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775" windowHeight="9990" firstSheet="4" activeTab="4"/>
  </bookViews>
  <sheets>
    <sheet name="1. аттестация" sheetId="1" r:id="rId1"/>
    <sheet name="2.детское население" sheetId="4" r:id="rId2"/>
    <sheet name="3.дети с ОВЗ" sheetId="5" r:id="rId3"/>
    <sheet name="4. содержание зданий" sheetId="6" r:id="rId4"/>
    <sheet name="5.Пищеблоки" sheetId="7" r:id="rId5"/>
    <sheet name="Лист3" sheetId="12" r:id="rId6"/>
    <sheet name="Лист2" sheetId="11" r:id="rId7"/>
    <sheet name="6. Медкабинеты" sheetId="8" r:id="rId8"/>
    <sheet name="7.Платные услуги" sheetId="9" r:id="rId9"/>
    <sheet name="Лист1" sheetId="10" r:id="rId10"/>
  </sheets>
  <calcPr calcId="152511"/>
</workbook>
</file>

<file path=xl/calcChain.xml><?xml version="1.0" encoding="utf-8"?>
<calcChain xmlns="http://schemas.openxmlformats.org/spreadsheetml/2006/main">
  <c r="C29" i="1" l="1"/>
  <c r="D32" i="6" l="1"/>
  <c r="E32" i="6"/>
  <c r="F32" i="6"/>
  <c r="G32" i="6"/>
  <c r="H32" i="6"/>
  <c r="C32" i="6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4" i="9"/>
  <c r="C3" i="8"/>
  <c r="D32" i="7"/>
  <c r="E32" i="7"/>
  <c r="F32" i="7"/>
  <c r="C32" i="7"/>
  <c r="C33" i="9" l="1"/>
  <c r="D32" i="5"/>
  <c r="E32" i="5"/>
  <c r="F32" i="5"/>
  <c r="G32" i="5"/>
  <c r="H32" i="5"/>
  <c r="I32" i="5"/>
  <c r="J32" i="5"/>
  <c r="K32" i="5"/>
  <c r="L32" i="5"/>
  <c r="M3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" i="5"/>
  <c r="C32" i="5" l="1"/>
  <c r="C6" i="4"/>
  <c r="E33" i="4"/>
  <c r="F33" i="4"/>
  <c r="G33" i="4"/>
  <c r="H33" i="4"/>
  <c r="I33" i="4"/>
  <c r="J33" i="4"/>
  <c r="D33" i="4"/>
  <c r="C5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4" i="4"/>
  <c r="C33" i="4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30" i="1"/>
  <c r="C31" i="1"/>
  <c r="C3" i="1"/>
  <c r="F32" i="1"/>
  <c r="G32" i="1"/>
  <c r="H32" i="1"/>
  <c r="I32" i="1"/>
  <c r="J32" i="1"/>
  <c r="K32" i="1"/>
  <c r="C32" i="1" l="1"/>
</calcChain>
</file>

<file path=xl/sharedStrings.xml><?xml version="1.0" encoding="utf-8"?>
<sst xmlns="http://schemas.openxmlformats.org/spreadsheetml/2006/main" count="295" uniqueCount="100">
  <si>
    <t>№ п/п</t>
  </si>
  <si>
    <t>Кол-во педагогов, прошедших аттестацию с целью соотвествия занимаемой должности</t>
  </si>
  <si>
    <t>Кол-во педагогов, имеющих 1 категорию</t>
  </si>
  <si>
    <t>всего</t>
  </si>
  <si>
    <t>Кол-во педагогов, имеющих высшую категорию</t>
  </si>
  <si>
    <t>ИТОГО</t>
  </si>
  <si>
    <t>Ал-Невский</t>
  </si>
  <si>
    <t>Ермишинский</t>
  </si>
  <si>
    <t>Захаровский</t>
  </si>
  <si>
    <t>Кадомский</t>
  </si>
  <si>
    <t>Касимовский</t>
  </si>
  <si>
    <t>Клепиковский</t>
  </si>
  <si>
    <t>Кораблинский</t>
  </si>
  <si>
    <t>Милославский</t>
  </si>
  <si>
    <t>Михайловский</t>
  </si>
  <si>
    <t>Пителинский</t>
  </si>
  <si>
    <t>Пронский</t>
  </si>
  <si>
    <t>Путятинский</t>
  </si>
  <si>
    <t>Рыбновский</t>
  </si>
  <si>
    <t>Ряжский</t>
  </si>
  <si>
    <t>Рязанский</t>
  </si>
  <si>
    <t>Сапожковский</t>
  </si>
  <si>
    <t>Сараевский</t>
  </si>
  <si>
    <t>Сасовский</t>
  </si>
  <si>
    <t>Скопинский</t>
  </si>
  <si>
    <t>Спасский</t>
  </si>
  <si>
    <t>Старожиловский</t>
  </si>
  <si>
    <t>Ухоловский</t>
  </si>
  <si>
    <t>Чучковский</t>
  </si>
  <si>
    <t>Шацкий</t>
  </si>
  <si>
    <t>Шиловский</t>
  </si>
  <si>
    <t>г. Касимов</t>
  </si>
  <si>
    <t>г. Сасово</t>
  </si>
  <si>
    <t>г. Скопин</t>
  </si>
  <si>
    <t>г. Рязань</t>
  </si>
  <si>
    <t>итого</t>
  </si>
  <si>
    <t>Наименование муниципального образования</t>
  </si>
  <si>
    <t xml:space="preserve">Количество педагогических работников </t>
  </si>
  <si>
    <t>всего по МО</t>
  </si>
  <si>
    <t>в ДГ при ОУ</t>
  </si>
  <si>
    <t>в ДОУ</t>
  </si>
  <si>
    <t>№</t>
  </si>
  <si>
    <t>Муниципальные образования</t>
  </si>
  <si>
    <t>Количество детей, проживающих на территории муниципалитета, чел.</t>
  </si>
  <si>
    <t>0-1 лет</t>
  </si>
  <si>
    <t>6-7 лет</t>
  </si>
  <si>
    <t>5-6 лет</t>
  </si>
  <si>
    <t>4-5 лет</t>
  </si>
  <si>
    <t>3-4 лет</t>
  </si>
  <si>
    <t>2-3 лет</t>
  </si>
  <si>
    <t>1-2 лет</t>
  </si>
  <si>
    <t>из них дети с 6,5 до 7 лет, обучающиеся в школе</t>
  </si>
  <si>
    <t>со сложными дефектами</t>
  </si>
  <si>
    <t>ЗПР</t>
  </si>
  <si>
    <t>Иные ОВЗ</t>
  </si>
  <si>
    <t>ТНР</t>
  </si>
  <si>
    <t>ОДА</t>
  </si>
  <si>
    <t>слепые/слабовид.</t>
  </si>
  <si>
    <t>с умственной отсталостью</t>
  </si>
  <si>
    <t>РАС</t>
  </si>
  <si>
    <t>Сахарный диабет</t>
  </si>
  <si>
    <t>глухие/слабослыш.</t>
  </si>
  <si>
    <t>Из них по категориям ОВЗ:</t>
  </si>
  <si>
    <t>Кол-во детей с ОВЗ всего, чел.</t>
  </si>
  <si>
    <t>Размещение ДОУ</t>
  </si>
  <si>
    <t>Капитальный ремонт</t>
  </si>
  <si>
    <t>Косметический ремонт</t>
  </si>
  <si>
    <t>В типовом здании</t>
  </si>
  <si>
    <t>В приспособленном помещении</t>
  </si>
  <si>
    <t>В жилых зданиях (встроенные, пристроенные)</t>
  </si>
  <si>
    <t>Особо стесненные условия (отсутствуют практически все вспомогательные помещения)</t>
  </si>
  <si>
    <t>Нет или недостаточно складских помещений</t>
  </si>
  <si>
    <t>Недостаточное количество холодильного оборудования</t>
  </si>
  <si>
    <t>Недостаточно технологического оборудования и инвентаря</t>
  </si>
  <si>
    <t>Отремонтировано  в 2022 году</t>
  </si>
  <si>
    <t>Кол-во зданий/помещений ДОУ (включая филиалы и структурные подразделения детских садов)</t>
  </si>
  <si>
    <t xml:space="preserve">Кол-во медкабинетов переданых в здравоохранение </t>
  </si>
  <si>
    <t>Фактическое количество пищеблоков, шт.</t>
  </si>
  <si>
    <t>из них пищеблоков, в которых:</t>
  </si>
  <si>
    <t>Количество медицинских работников в штате ДОУ, чел.</t>
  </si>
  <si>
    <t>Фактическое количество медицинских кабинетов в ДОУ (включая филиалы и СП),всего:</t>
  </si>
  <si>
    <t>имеющих лицензию</t>
  </si>
  <si>
    <t xml:space="preserve"> без лицензии (заключен договор с медорганизацией)</t>
  </si>
  <si>
    <r>
      <t xml:space="preserve">Кол-во медкабинетов, в которых  медицинская деятельность организована </t>
    </r>
    <r>
      <rPr>
        <b/>
        <u/>
        <sz val="11"/>
        <color theme="1"/>
        <rFont val="Times New Roman"/>
        <family val="1"/>
        <charset val="204"/>
      </rPr>
      <t>штатными сотрудниками</t>
    </r>
    <r>
      <rPr>
        <b/>
        <sz val="11"/>
        <color theme="1"/>
        <rFont val="Times New Roman"/>
        <family val="1"/>
        <charset val="204"/>
      </rPr>
      <t xml:space="preserve"> ДОУ, в т.ч.:</t>
    </r>
  </si>
  <si>
    <t>Количество ДОУ без медицинских кабинетов, в которых медицинская деятельность организована на базе медицинской организации</t>
  </si>
  <si>
    <t>изучение иностранного языка</t>
  </si>
  <si>
    <t>группы по адаптации детей к школьным условиям</t>
  </si>
  <si>
    <t>другие платные дополнительные образовательные услуги</t>
  </si>
  <si>
    <t>занятия с дефектологом</t>
  </si>
  <si>
    <t>занятия с психологом</t>
  </si>
  <si>
    <t>музыкально-ритмические занятия</t>
  </si>
  <si>
    <t>индивидуальное или групповое обучение по программам дошкольного образования детей, не посещающих дошкольное учреждение</t>
  </si>
  <si>
    <t>Численность детей, получающих платные образовательные услуги в ДОУ, чел.:</t>
  </si>
  <si>
    <t>Всего</t>
  </si>
  <si>
    <t>в т.ч.:</t>
  </si>
  <si>
    <t>художественно-эстетические занятия</t>
  </si>
  <si>
    <t>физкультурно-оздоровительные занятия</t>
  </si>
  <si>
    <t>индивидуальные занятия с логопедом</t>
  </si>
  <si>
    <t>занятия познавательного цикла</t>
  </si>
  <si>
    <t>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</si>
</sst>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0" xfId="0" applyFont="1"/>
    <xf numFmtId="0" fontId="4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3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/>
    <xf numFmtId="0" fontId="1" fillId="0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4" zoomScale="68" zoomScaleNormal="68" workbookViewId="0">
      <selection activeCell="G35" sqref="G35"/>
    </sheetView>
  </sheetViews>
  <sheetFormatPr defaultRowHeight="15" x14ac:dyDescent="0.25"/>
  <cols>
    <col min="1" max="1" width="4.5703125" customWidth="1"/>
    <col min="2" max="2" width="21.5703125" customWidth="1"/>
    <col min="3" max="3" width="14.7109375" style="3" customWidth="1"/>
    <col min="4" max="4" width="11.42578125" style="3" customWidth="1"/>
    <col min="5" max="5" width="15.28515625" style="3" customWidth="1"/>
    <col min="6" max="6" width="11.140625" customWidth="1"/>
    <col min="7" max="7" width="17.42578125" customWidth="1"/>
    <col min="9" max="9" width="17.28515625" customWidth="1"/>
    <col min="11" max="11" width="15.85546875" customWidth="1"/>
  </cols>
  <sheetData>
    <row r="1" spans="1:11" ht="63.75" customHeight="1" x14ac:dyDescent="0.25">
      <c r="A1" s="69" t="s">
        <v>0</v>
      </c>
      <c r="B1" s="69" t="s">
        <v>36</v>
      </c>
      <c r="C1" s="69" t="s">
        <v>37</v>
      </c>
      <c r="D1" s="69"/>
      <c r="E1" s="69"/>
      <c r="F1" s="69" t="s">
        <v>1</v>
      </c>
      <c r="G1" s="69"/>
      <c r="H1" s="69" t="s">
        <v>2</v>
      </c>
      <c r="I1" s="69"/>
      <c r="J1" s="69" t="s">
        <v>4</v>
      </c>
      <c r="K1" s="69"/>
    </row>
    <row r="2" spans="1:11" ht="24.75" customHeight="1" x14ac:dyDescent="0.25">
      <c r="A2" s="69"/>
      <c r="B2" s="69"/>
      <c r="C2" s="42" t="s">
        <v>38</v>
      </c>
      <c r="D2" s="42" t="s">
        <v>40</v>
      </c>
      <c r="E2" s="42" t="s">
        <v>39</v>
      </c>
      <c r="F2" s="60" t="s">
        <v>3</v>
      </c>
      <c r="G2" s="60" t="s">
        <v>99</v>
      </c>
      <c r="H2" s="60" t="s">
        <v>3</v>
      </c>
      <c r="I2" s="60" t="s">
        <v>99</v>
      </c>
      <c r="J2" s="60" t="s">
        <v>3</v>
      </c>
      <c r="K2" s="60" t="s">
        <v>99</v>
      </c>
    </row>
    <row r="3" spans="1:11" s="4" customFormat="1" ht="15.75" x14ac:dyDescent="0.25">
      <c r="A3" s="17">
        <v>1</v>
      </c>
      <c r="B3" s="46" t="s">
        <v>6</v>
      </c>
      <c r="C3" s="47">
        <f>D3+E3</f>
        <v>0</v>
      </c>
      <c r="D3" s="48"/>
      <c r="E3" s="48"/>
      <c r="F3" s="21"/>
      <c r="G3" s="21"/>
      <c r="H3" s="21"/>
      <c r="I3" s="21"/>
      <c r="J3" s="21"/>
      <c r="K3" s="21"/>
    </row>
    <row r="4" spans="1:11" s="4" customFormat="1" ht="15.75" x14ac:dyDescent="0.25">
      <c r="A4" s="17">
        <v>2</v>
      </c>
      <c r="B4" s="46" t="s">
        <v>7</v>
      </c>
      <c r="C4" s="47">
        <f t="shared" ref="C4:C31" si="0">D4+E4</f>
        <v>0</v>
      </c>
      <c r="D4" s="47"/>
      <c r="E4" s="47"/>
      <c r="F4" s="17"/>
      <c r="G4" s="17"/>
      <c r="H4" s="17"/>
      <c r="I4" s="17"/>
      <c r="J4" s="17"/>
      <c r="K4" s="17"/>
    </row>
    <row r="5" spans="1:11" s="2" customFormat="1" ht="15.75" x14ac:dyDescent="0.25">
      <c r="A5" s="27">
        <v>3</v>
      </c>
      <c r="B5" s="49" t="s">
        <v>8</v>
      </c>
      <c r="C5" s="47">
        <f t="shared" si="0"/>
        <v>0</v>
      </c>
      <c r="D5" s="28"/>
      <c r="E5" s="28"/>
      <c r="F5" s="50"/>
      <c r="G5" s="50"/>
      <c r="H5" s="50"/>
      <c r="I5" s="50"/>
      <c r="J5" s="50"/>
      <c r="K5" s="50"/>
    </row>
    <row r="6" spans="1:11" s="4" customFormat="1" ht="15.75" x14ac:dyDescent="0.25">
      <c r="A6" s="17">
        <v>4</v>
      </c>
      <c r="B6" s="51" t="s">
        <v>9</v>
      </c>
      <c r="C6" s="47">
        <f t="shared" si="0"/>
        <v>0</v>
      </c>
      <c r="D6" s="52"/>
      <c r="E6" s="52"/>
      <c r="F6" s="53"/>
      <c r="G6" s="53"/>
      <c r="H6" s="53"/>
      <c r="I6" s="53"/>
      <c r="J6" s="53"/>
      <c r="K6" s="53"/>
    </row>
    <row r="7" spans="1:11" s="4" customFormat="1" ht="15.75" x14ac:dyDescent="0.25">
      <c r="A7" s="17">
        <v>5</v>
      </c>
      <c r="B7" s="51" t="s">
        <v>10</v>
      </c>
      <c r="C7" s="47">
        <f t="shared" si="0"/>
        <v>0</v>
      </c>
      <c r="D7" s="47"/>
      <c r="E7" s="47"/>
      <c r="F7" s="17"/>
      <c r="G7" s="17"/>
      <c r="H7" s="17"/>
      <c r="I7" s="17"/>
      <c r="J7" s="17"/>
      <c r="K7" s="17"/>
    </row>
    <row r="8" spans="1:11" s="4" customFormat="1" ht="15.75" x14ac:dyDescent="0.25">
      <c r="A8" s="17">
        <v>6</v>
      </c>
      <c r="B8" s="51" t="s">
        <v>11</v>
      </c>
      <c r="C8" s="47">
        <f t="shared" si="0"/>
        <v>0</v>
      </c>
      <c r="D8" s="47"/>
      <c r="E8" s="47"/>
      <c r="F8" s="17"/>
      <c r="G8" s="17"/>
      <c r="H8" s="17"/>
      <c r="I8" s="17"/>
      <c r="J8" s="17"/>
      <c r="K8" s="17"/>
    </row>
    <row r="9" spans="1:11" s="4" customFormat="1" ht="15.75" x14ac:dyDescent="0.25">
      <c r="A9" s="17">
        <v>7</v>
      </c>
      <c r="B9" s="51" t="s">
        <v>12</v>
      </c>
      <c r="C9" s="47">
        <f t="shared" si="0"/>
        <v>0</v>
      </c>
      <c r="D9" s="47"/>
      <c r="E9" s="47"/>
      <c r="F9" s="17"/>
      <c r="G9" s="17"/>
      <c r="H9" s="17"/>
      <c r="I9" s="17"/>
      <c r="J9" s="17"/>
      <c r="K9" s="17"/>
    </row>
    <row r="10" spans="1:11" s="4" customFormat="1" ht="15.75" x14ac:dyDescent="0.25">
      <c r="A10" s="17">
        <v>8</v>
      </c>
      <c r="B10" s="51" t="s">
        <v>13</v>
      </c>
      <c r="C10" s="47">
        <f t="shared" si="0"/>
        <v>0</v>
      </c>
      <c r="D10" s="28"/>
      <c r="E10" s="28"/>
      <c r="F10" s="54"/>
      <c r="G10" s="54"/>
      <c r="H10" s="54"/>
      <c r="I10" s="54"/>
      <c r="J10" s="54"/>
      <c r="K10" s="54"/>
    </row>
    <row r="11" spans="1:11" s="4" customFormat="1" ht="15.75" x14ac:dyDescent="0.25">
      <c r="A11" s="17">
        <v>9</v>
      </c>
      <c r="B11" s="51" t="s">
        <v>14</v>
      </c>
      <c r="C11" s="47">
        <f t="shared" si="0"/>
        <v>0</v>
      </c>
      <c r="D11" s="55"/>
      <c r="E11" s="55"/>
      <c r="F11" s="20"/>
      <c r="G11" s="20"/>
      <c r="H11" s="20"/>
      <c r="I11" s="20"/>
      <c r="J11" s="20"/>
      <c r="K11" s="20"/>
    </row>
    <row r="12" spans="1:11" s="4" customFormat="1" ht="15.75" x14ac:dyDescent="0.25">
      <c r="A12" s="17">
        <v>10</v>
      </c>
      <c r="B12" s="51" t="s">
        <v>15</v>
      </c>
      <c r="C12" s="47">
        <f t="shared" si="0"/>
        <v>0</v>
      </c>
      <c r="D12" s="55"/>
      <c r="E12" s="55"/>
      <c r="F12" s="20"/>
      <c r="G12" s="20"/>
      <c r="H12" s="20"/>
      <c r="I12" s="20"/>
      <c r="J12" s="20"/>
      <c r="K12" s="20"/>
    </row>
    <row r="13" spans="1:11" s="4" customFormat="1" ht="15.75" x14ac:dyDescent="0.25">
      <c r="A13" s="17">
        <v>11</v>
      </c>
      <c r="B13" s="51" t="s">
        <v>16</v>
      </c>
      <c r="C13" s="47">
        <f t="shared" si="0"/>
        <v>0</v>
      </c>
      <c r="D13" s="55"/>
      <c r="E13" s="55"/>
      <c r="F13" s="20"/>
      <c r="G13" s="20"/>
      <c r="H13" s="20"/>
      <c r="I13" s="20"/>
      <c r="J13" s="20"/>
      <c r="K13" s="20"/>
    </row>
    <row r="14" spans="1:11" s="4" customFormat="1" ht="15.75" x14ac:dyDescent="0.25">
      <c r="A14" s="17">
        <v>12</v>
      </c>
      <c r="B14" s="51" t="s">
        <v>17</v>
      </c>
      <c r="C14" s="47">
        <f>D14+E14</f>
        <v>0</v>
      </c>
      <c r="D14" s="55"/>
      <c r="E14" s="55"/>
      <c r="F14" s="20"/>
      <c r="G14" s="20"/>
      <c r="H14" s="20"/>
      <c r="I14" s="20"/>
      <c r="J14" s="20"/>
      <c r="K14" s="20"/>
    </row>
    <row r="15" spans="1:11" s="4" customFormat="1" ht="15.75" x14ac:dyDescent="0.25">
      <c r="A15" s="17">
        <v>13</v>
      </c>
      <c r="B15" s="51" t="s">
        <v>18</v>
      </c>
      <c r="C15" s="47">
        <f t="shared" si="0"/>
        <v>0</v>
      </c>
      <c r="D15" s="55"/>
      <c r="E15" s="55"/>
      <c r="F15" s="20"/>
      <c r="G15" s="20"/>
      <c r="H15" s="20"/>
      <c r="I15" s="20"/>
      <c r="J15" s="20"/>
      <c r="K15" s="20"/>
    </row>
    <row r="16" spans="1:11" s="4" customFormat="1" ht="15.75" x14ac:dyDescent="0.25">
      <c r="A16" s="17">
        <v>14</v>
      </c>
      <c r="B16" s="51" t="s">
        <v>19</v>
      </c>
      <c r="C16" s="47">
        <f t="shared" si="0"/>
        <v>0</v>
      </c>
      <c r="D16" s="55"/>
      <c r="E16" s="55"/>
      <c r="F16" s="20"/>
      <c r="G16" s="20"/>
      <c r="H16" s="20"/>
      <c r="I16" s="20"/>
      <c r="J16" s="20"/>
      <c r="K16" s="20"/>
    </row>
    <row r="17" spans="1:11" s="4" customFormat="1" ht="15.75" x14ac:dyDescent="0.25">
      <c r="A17" s="17">
        <v>15</v>
      </c>
      <c r="B17" s="51" t="s">
        <v>20</v>
      </c>
      <c r="C17" s="47">
        <f t="shared" si="0"/>
        <v>0</v>
      </c>
      <c r="D17" s="55"/>
      <c r="E17" s="55"/>
      <c r="F17" s="20"/>
      <c r="G17" s="20"/>
      <c r="H17" s="20"/>
      <c r="I17" s="20"/>
      <c r="J17" s="20"/>
      <c r="K17" s="20"/>
    </row>
    <row r="18" spans="1:11" s="4" customFormat="1" ht="15.75" x14ac:dyDescent="0.25">
      <c r="A18" s="17">
        <v>16</v>
      </c>
      <c r="B18" s="51" t="s">
        <v>21</v>
      </c>
      <c r="C18" s="47">
        <f t="shared" si="0"/>
        <v>0</v>
      </c>
      <c r="D18" s="55"/>
      <c r="E18" s="55"/>
      <c r="F18" s="20"/>
      <c r="G18" s="20"/>
      <c r="H18" s="20"/>
      <c r="I18" s="20"/>
      <c r="J18" s="20"/>
      <c r="K18" s="20"/>
    </row>
    <row r="19" spans="1:11" s="4" customFormat="1" ht="15.75" x14ac:dyDescent="0.25">
      <c r="A19" s="17">
        <v>17</v>
      </c>
      <c r="B19" s="51" t="s">
        <v>22</v>
      </c>
      <c r="C19" s="47">
        <f t="shared" si="0"/>
        <v>0</v>
      </c>
      <c r="D19" s="55"/>
      <c r="E19" s="55"/>
      <c r="F19" s="20"/>
      <c r="G19" s="20"/>
      <c r="H19" s="20"/>
      <c r="I19" s="20"/>
      <c r="J19" s="20"/>
      <c r="K19" s="20"/>
    </row>
    <row r="20" spans="1:11" s="4" customFormat="1" ht="15.75" x14ac:dyDescent="0.25">
      <c r="A20" s="17">
        <v>18</v>
      </c>
      <c r="B20" s="51" t="s">
        <v>23</v>
      </c>
      <c r="C20" s="47">
        <f>D20+E20</f>
        <v>0</v>
      </c>
      <c r="D20" s="55"/>
      <c r="E20" s="55"/>
      <c r="F20" s="20"/>
      <c r="G20" s="20"/>
      <c r="H20" s="20"/>
      <c r="I20" s="20"/>
      <c r="J20" s="20"/>
      <c r="K20" s="20"/>
    </row>
    <row r="21" spans="1:11" s="4" customFormat="1" ht="15.75" x14ac:dyDescent="0.25">
      <c r="A21" s="17">
        <v>19</v>
      </c>
      <c r="B21" s="51" t="s">
        <v>24</v>
      </c>
      <c r="C21" s="47">
        <f t="shared" si="0"/>
        <v>0</v>
      </c>
      <c r="D21" s="55"/>
      <c r="E21" s="55"/>
      <c r="F21" s="20"/>
      <c r="G21" s="20"/>
      <c r="H21" s="20"/>
      <c r="I21" s="20"/>
      <c r="J21" s="20"/>
      <c r="K21" s="20"/>
    </row>
    <row r="22" spans="1:11" s="4" customFormat="1" ht="15.75" x14ac:dyDescent="0.25">
      <c r="A22" s="17">
        <v>20</v>
      </c>
      <c r="B22" s="51" t="s">
        <v>25</v>
      </c>
      <c r="C22" s="47">
        <f t="shared" si="0"/>
        <v>0</v>
      </c>
      <c r="D22" s="55"/>
      <c r="E22" s="55"/>
      <c r="F22" s="20"/>
      <c r="G22" s="20"/>
      <c r="H22" s="20"/>
      <c r="I22" s="20"/>
      <c r="J22" s="20"/>
      <c r="K22" s="20"/>
    </row>
    <row r="23" spans="1:11" s="4" customFormat="1" ht="15.75" x14ac:dyDescent="0.25">
      <c r="A23" s="17">
        <v>21</v>
      </c>
      <c r="B23" s="51" t="s">
        <v>26</v>
      </c>
      <c r="C23" s="47">
        <f t="shared" si="0"/>
        <v>0</v>
      </c>
      <c r="D23" s="55"/>
      <c r="E23" s="55"/>
      <c r="F23" s="20"/>
      <c r="G23" s="20"/>
      <c r="H23" s="20"/>
      <c r="I23" s="20"/>
      <c r="J23" s="20"/>
      <c r="K23" s="20"/>
    </row>
    <row r="24" spans="1:11" s="4" customFormat="1" ht="15.75" x14ac:dyDescent="0.25">
      <c r="A24" s="17">
        <v>22</v>
      </c>
      <c r="B24" s="51" t="s">
        <v>27</v>
      </c>
      <c r="C24" s="47">
        <f t="shared" si="0"/>
        <v>0</v>
      </c>
      <c r="D24" s="55"/>
      <c r="E24" s="55"/>
      <c r="F24" s="20"/>
      <c r="G24" s="20"/>
      <c r="H24" s="20"/>
      <c r="I24" s="20"/>
      <c r="J24" s="20"/>
      <c r="K24" s="20"/>
    </row>
    <row r="25" spans="1:11" s="4" customFormat="1" ht="15.75" x14ac:dyDescent="0.25">
      <c r="A25" s="17">
        <v>23</v>
      </c>
      <c r="B25" s="51" t="s">
        <v>28</v>
      </c>
      <c r="C25" s="47">
        <f t="shared" si="0"/>
        <v>0</v>
      </c>
      <c r="D25" s="52"/>
      <c r="E25" s="52"/>
      <c r="F25" s="53"/>
      <c r="G25" s="53"/>
      <c r="H25" s="53"/>
      <c r="I25" s="53"/>
      <c r="J25" s="53"/>
      <c r="K25" s="53"/>
    </row>
    <row r="26" spans="1:11" s="4" customFormat="1" ht="15.75" x14ac:dyDescent="0.25">
      <c r="A26" s="17">
        <v>24</v>
      </c>
      <c r="B26" s="51" t="s">
        <v>29</v>
      </c>
      <c r="C26" s="47">
        <f t="shared" si="0"/>
        <v>0</v>
      </c>
      <c r="D26" s="47"/>
      <c r="E26" s="47"/>
      <c r="F26" s="17"/>
      <c r="G26" s="17"/>
      <c r="H26" s="17"/>
      <c r="I26" s="17"/>
      <c r="J26" s="17"/>
      <c r="K26" s="17"/>
    </row>
    <row r="27" spans="1:11" s="4" customFormat="1" ht="15.75" x14ac:dyDescent="0.25">
      <c r="A27" s="17">
        <v>25</v>
      </c>
      <c r="B27" s="51" t="s">
        <v>30</v>
      </c>
      <c r="C27" s="47">
        <f t="shared" si="0"/>
        <v>0</v>
      </c>
      <c r="D27" s="28"/>
      <c r="E27" s="28"/>
      <c r="F27" s="54"/>
      <c r="G27" s="54"/>
      <c r="H27" s="54"/>
      <c r="I27" s="54"/>
      <c r="J27" s="54"/>
      <c r="K27" s="54"/>
    </row>
    <row r="28" spans="1:11" s="4" customFormat="1" ht="15.75" x14ac:dyDescent="0.25">
      <c r="A28" s="17">
        <v>26</v>
      </c>
      <c r="B28" s="46" t="s">
        <v>31</v>
      </c>
      <c r="C28" s="47">
        <f t="shared" si="0"/>
        <v>0</v>
      </c>
      <c r="D28" s="55"/>
      <c r="E28" s="55"/>
      <c r="F28" s="20"/>
      <c r="G28" s="20"/>
      <c r="H28" s="20"/>
      <c r="I28" s="20"/>
      <c r="J28" s="20"/>
      <c r="K28" s="20"/>
    </row>
    <row r="29" spans="1:11" s="4" customFormat="1" ht="15.75" x14ac:dyDescent="0.25">
      <c r="A29" s="17">
        <v>27</v>
      </c>
      <c r="B29" s="51" t="s">
        <v>32</v>
      </c>
      <c r="C29" s="47">
        <f t="shared" si="0"/>
        <v>0</v>
      </c>
      <c r="D29" s="55"/>
      <c r="E29" s="55"/>
      <c r="F29" s="20"/>
      <c r="G29" s="20"/>
      <c r="H29" s="20"/>
      <c r="I29" s="20"/>
      <c r="J29" s="20"/>
      <c r="K29" s="20"/>
    </row>
    <row r="30" spans="1:11" s="4" customFormat="1" ht="15.75" x14ac:dyDescent="0.25">
      <c r="A30" s="17">
        <v>28</v>
      </c>
      <c r="B30" s="51" t="s">
        <v>33</v>
      </c>
      <c r="C30" s="47">
        <f t="shared" si="0"/>
        <v>0</v>
      </c>
      <c r="D30" s="55"/>
      <c r="E30" s="55"/>
      <c r="F30" s="20"/>
      <c r="G30" s="20"/>
      <c r="H30" s="20"/>
      <c r="I30" s="20"/>
      <c r="J30" s="20"/>
      <c r="K30" s="20"/>
    </row>
    <row r="31" spans="1:11" s="4" customFormat="1" ht="15.75" x14ac:dyDescent="0.25">
      <c r="A31" s="17">
        <v>29</v>
      </c>
      <c r="B31" s="51" t="s">
        <v>34</v>
      </c>
      <c r="C31" s="47">
        <f t="shared" si="0"/>
        <v>28</v>
      </c>
      <c r="D31" s="55">
        <v>28</v>
      </c>
      <c r="E31" s="55"/>
      <c r="F31" s="20"/>
      <c r="G31" s="20"/>
      <c r="H31" s="20">
        <v>3</v>
      </c>
      <c r="I31" s="20"/>
      <c r="J31" s="20">
        <v>16</v>
      </c>
      <c r="K31" s="20">
        <v>1</v>
      </c>
    </row>
    <row r="32" spans="1:11" s="1" customFormat="1" ht="15.75" x14ac:dyDescent="0.25">
      <c r="A32" s="56"/>
      <c r="B32" s="57" t="s">
        <v>35</v>
      </c>
      <c r="C32" s="58">
        <f>SUM(C3:C31)</f>
        <v>28</v>
      </c>
      <c r="D32" s="58">
        <v>28</v>
      </c>
      <c r="E32" s="58"/>
      <c r="F32" s="58">
        <f t="shared" ref="F32:K32" si="1">SUM(F3:F31)</f>
        <v>0</v>
      </c>
      <c r="G32" s="58">
        <f t="shared" si="1"/>
        <v>0</v>
      </c>
      <c r="H32" s="58">
        <f t="shared" si="1"/>
        <v>3</v>
      </c>
      <c r="I32" s="58">
        <f t="shared" si="1"/>
        <v>0</v>
      </c>
      <c r="J32" s="58">
        <f t="shared" si="1"/>
        <v>16</v>
      </c>
      <c r="K32" s="58">
        <f t="shared" si="1"/>
        <v>1</v>
      </c>
    </row>
  </sheetData>
  <mergeCells count="6">
    <mergeCell ref="A1:A2"/>
    <mergeCell ref="B1:B2"/>
    <mergeCell ref="F1:G1"/>
    <mergeCell ref="H1:I1"/>
    <mergeCell ref="J1:K1"/>
    <mergeCell ref="C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zoomScale="57" zoomScaleNormal="57" workbookViewId="0">
      <selection activeCell="M33" sqref="M33"/>
    </sheetView>
  </sheetViews>
  <sheetFormatPr defaultRowHeight="15.75" x14ac:dyDescent="0.25"/>
  <cols>
    <col min="1" max="1" width="4.28515625" style="14" customWidth="1"/>
    <col min="2" max="2" width="21.28515625" style="32" customWidth="1"/>
    <col min="3" max="3" width="12.7109375" style="32" customWidth="1"/>
    <col min="4" max="4" width="9.140625" style="14" customWidth="1"/>
    <col min="5" max="10" width="9.140625" style="14"/>
    <col min="11" max="11" width="29.42578125" style="14" customWidth="1"/>
    <col min="12" max="16384" width="9.140625" style="14"/>
  </cols>
  <sheetData>
    <row r="1" spans="1:46" ht="24" customHeight="1" x14ac:dyDescent="0.25">
      <c r="A1" s="75" t="s">
        <v>41</v>
      </c>
      <c r="B1" s="75" t="s">
        <v>42</v>
      </c>
      <c r="C1" s="71" t="s">
        <v>43</v>
      </c>
      <c r="D1" s="71"/>
      <c r="E1" s="71"/>
      <c r="F1" s="71"/>
      <c r="G1" s="71"/>
      <c r="H1" s="71"/>
      <c r="I1" s="71"/>
      <c r="J1" s="71"/>
      <c r="K1" s="71"/>
      <c r="L1" s="15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</row>
    <row r="2" spans="1:46" ht="23.25" customHeight="1" x14ac:dyDescent="0.25">
      <c r="A2" s="76"/>
      <c r="B2" s="76"/>
      <c r="C2" s="73" t="s">
        <v>3</v>
      </c>
      <c r="D2" s="78" t="s">
        <v>44</v>
      </c>
      <c r="E2" s="73" t="s">
        <v>50</v>
      </c>
      <c r="F2" s="73" t="s">
        <v>49</v>
      </c>
      <c r="G2" s="73" t="s">
        <v>48</v>
      </c>
      <c r="H2" s="73" t="s">
        <v>47</v>
      </c>
      <c r="I2" s="73" t="s">
        <v>46</v>
      </c>
      <c r="J2" s="72" t="s">
        <v>45</v>
      </c>
      <c r="K2" s="72"/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</row>
    <row r="3" spans="1:46" ht="35.25" customHeight="1" x14ac:dyDescent="0.25">
      <c r="A3" s="77"/>
      <c r="B3" s="77"/>
      <c r="C3" s="74"/>
      <c r="D3" s="79"/>
      <c r="E3" s="74"/>
      <c r="F3" s="74"/>
      <c r="G3" s="74"/>
      <c r="H3" s="74"/>
      <c r="I3" s="74"/>
      <c r="J3" s="61" t="s">
        <v>3</v>
      </c>
      <c r="K3" s="62" t="s">
        <v>51</v>
      </c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</row>
    <row r="4" spans="1:46" s="18" customFormat="1" x14ac:dyDescent="0.25">
      <c r="A4" s="17">
        <v>1</v>
      </c>
      <c r="B4" s="7" t="s">
        <v>6</v>
      </c>
      <c r="C4" s="17">
        <f t="shared" ref="C4:C32" si="0">SUM(D4:J4)</f>
        <v>0</v>
      </c>
      <c r="D4" s="17"/>
      <c r="E4" s="17"/>
      <c r="F4" s="17"/>
      <c r="G4" s="17"/>
      <c r="H4" s="17"/>
      <c r="I4" s="17"/>
      <c r="J4" s="17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6" s="18" customFormat="1" x14ac:dyDescent="0.25">
      <c r="A5" s="17">
        <v>2</v>
      </c>
      <c r="B5" s="7" t="s">
        <v>7</v>
      </c>
      <c r="C5" s="17">
        <f t="shared" si="0"/>
        <v>0</v>
      </c>
      <c r="D5" s="17"/>
      <c r="E5" s="17"/>
      <c r="F5" s="17"/>
      <c r="G5" s="17"/>
      <c r="H5" s="17"/>
      <c r="I5" s="17"/>
      <c r="J5" s="17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18" customFormat="1" x14ac:dyDescent="0.25">
      <c r="A6" s="17">
        <v>3</v>
      </c>
      <c r="B6" s="7" t="s">
        <v>8</v>
      </c>
      <c r="C6" s="17">
        <f t="shared" si="0"/>
        <v>0</v>
      </c>
      <c r="D6" s="17"/>
      <c r="E6" s="20"/>
      <c r="F6" s="20"/>
      <c r="G6" s="20"/>
      <c r="H6" s="20"/>
      <c r="I6" s="20"/>
      <c r="J6" s="20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s="18" customFormat="1" x14ac:dyDescent="0.25">
      <c r="A7" s="17">
        <v>4</v>
      </c>
      <c r="B7" s="7" t="s">
        <v>9</v>
      </c>
      <c r="C7" s="17">
        <f t="shared" si="0"/>
        <v>0</v>
      </c>
      <c r="D7" s="17"/>
      <c r="E7" s="20"/>
      <c r="F7" s="20"/>
      <c r="G7" s="20"/>
      <c r="H7" s="20"/>
      <c r="I7" s="20"/>
      <c r="J7" s="2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</row>
    <row r="8" spans="1:46" s="22" customFormat="1" x14ac:dyDescent="0.25">
      <c r="A8" s="21">
        <v>5</v>
      </c>
      <c r="B8" s="8" t="s">
        <v>10</v>
      </c>
      <c r="C8" s="17">
        <f t="shared" si="0"/>
        <v>0</v>
      </c>
      <c r="D8" s="21"/>
      <c r="E8" s="21"/>
      <c r="F8" s="21"/>
      <c r="G8" s="21"/>
      <c r="H8" s="21"/>
      <c r="I8" s="21"/>
      <c r="J8" s="21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</row>
    <row r="9" spans="1:46" s="18" customFormat="1" x14ac:dyDescent="0.25">
      <c r="A9" s="17">
        <v>6</v>
      </c>
      <c r="B9" s="7" t="s">
        <v>11</v>
      </c>
      <c r="C9" s="17">
        <f t="shared" si="0"/>
        <v>0</v>
      </c>
      <c r="D9" s="17"/>
      <c r="E9" s="17"/>
      <c r="F9" s="17"/>
      <c r="G9" s="17"/>
      <c r="H9" s="17"/>
      <c r="I9" s="17"/>
      <c r="J9" s="17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23"/>
    </row>
    <row r="10" spans="1:46" s="25" customFormat="1" x14ac:dyDescent="0.25">
      <c r="A10" s="24">
        <v>7</v>
      </c>
      <c r="B10" s="9" t="s">
        <v>12</v>
      </c>
      <c r="C10" s="17">
        <f t="shared" si="0"/>
        <v>0</v>
      </c>
      <c r="D10" s="24"/>
      <c r="E10" s="24"/>
      <c r="F10" s="24"/>
      <c r="G10" s="24"/>
      <c r="H10" s="24"/>
      <c r="I10" s="24"/>
      <c r="J10" s="24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</row>
    <row r="11" spans="1:46" s="18" customFormat="1" x14ac:dyDescent="0.25">
      <c r="A11" s="17">
        <v>8</v>
      </c>
      <c r="B11" s="7" t="s">
        <v>13</v>
      </c>
      <c r="C11" s="17">
        <f t="shared" si="0"/>
        <v>0</v>
      </c>
      <c r="D11" s="17"/>
      <c r="E11" s="17"/>
      <c r="F11" s="17"/>
      <c r="G11" s="17"/>
      <c r="H11" s="17"/>
      <c r="I11" s="17"/>
      <c r="J11" s="17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</row>
    <row r="12" spans="1:46" s="18" customFormat="1" x14ac:dyDescent="0.25">
      <c r="A12" s="17">
        <v>9</v>
      </c>
      <c r="B12" s="7" t="s">
        <v>14</v>
      </c>
      <c r="C12" s="17">
        <f t="shared" si="0"/>
        <v>0</v>
      </c>
      <c r="D12" s="17"/>
      <c r="E12" s="17"/>
      <c r="F12" s="17"/>
      <c r="G12" s="17"/>
      <c r="H12" s="17"/>
      <c r="I12" s="17"/>
      <c r="J12" s="1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spans="1:46" s="18" customFormat="1" x14ac:dyDescent="0.25">
      <c r="A13" s="17">
        <v>10</v>
      </c>
      <c r="B13" s="7" t="s">
        <v>15</v>
      </c>
      <c r="C13" s="17">
        <f t="shared" si="0"/>
        <v>0</v>
      </c>
      <c r="D13" s="17"/>
      <c r="E13" s="17"/>
      <c r="F13" s="17"/>
      <c r="G13" s="17"/>
      <c r="H13" s="17"/>
      <c r="I13" s="17"/>
      <c r="J13" s="17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</row>
    <row r="14" spans="1:46" s="18" customFormat="1" x14ac:dyDescent="0.25">
      <c r="A14" s="17">
        <v>11</v>
      </c>
      <c r="B14" s="7" t="s">
        <v>16</v>
      </c>
      <c r="C14" s="17">
        <f t="shared" si="0"/>
        <v>0</v>
      </c>
      <c r="D14" s="17"/>
      <c r="E14" s="20"/>
      <c r="F14" s="20"/>
      <c r="G14" s="20"/>
      <c r="H14" s="20"/>
      <c r="I14" s="20"/>
      <c r="J14" s="20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</row>
    <row r="15" spans="1:46" s="18" customFormat="1" x14ac:dyDescent="0.25">
      <c r="A15" s="17">
        <v>12</v>
      </c>
      <c r="B15" s="7" t="s">
        <v>17</v>
      </c>
      <c r="C15" s="17">
        <f t="shared" si="0"/>
        <v>0</v>
      </c>
      <c r="D15" s="17"/>
      <c r="E15" s="17"/>
      <c r="F15" s="17"/>
      <c r="G15" s="17"/>
      <c r="H15" s="17"/>
      <c r="I15" s="17"/>
      <c r="J15" s="17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</row>
    <row r="16" spans="1:46" s="18" customFormat="1" x14ac:dyDescent="0.25">
      <c r="A16" s="17">
        <v>13</v>
      </c>
      <c r="B16" s="7" t="s">
        <v>18</v>
      </c>
      <c r="C16" s="17">
        <f t="shared" si="0"/>
        <v>0</v>
      </c>
      <c r="D16" s="17"/>
      <c r="E16" s="17"/>
      <c r="F16" s="17"/>
      <c r="G16" s="17"/>
      <c r="H16" s="17"/>
      <c r="I16" s="17"/>
      <c r="J16" s="17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</row>
    <row r="17" spans="1:46" s="18" customFormat="1" x14ac:dyDescent="0.25">
      <c r="A17" s="17">
        <v>14</v>
      </c>
      <c r="B17" s="7" t="s">
        <v>19</v>
      </c>
      <c r="C17" s="17">
        <f t="shared" si="0"/>
        <v>0</v>
      </c>
      <c r="D17" s="17"/>
      <c r="E17" s="17"/>
      <c r="F17" s="17"/>
      <c r="G17" s="17"/>
      <c r="H17" s="17"/>
      <c r="I17" s="17"/>
      <c r="J17" s="17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</row>
    <row r="18" spans="1:46" s="18" customFormat="1" x14ac:dyDescent="0.25">
      <c r="A18" s="17">
        <v>15</v>
      </c>
      <c r="B18" s="7" t="s">
        <v>20</v>
      </c>
      <c r="C18" s="17">
        <f t="shared" si="0"/>
        <v>0</v>
      </c>
      <c r="D18" s="17"/>
      <c r="E18" s="17"/>
      <c r="F18" s="17"/>
      <c r="G18" s="17"/>
      <c r="H18" s="17"/>
      <c r="I18" s="17"/>
      <c r="J18" s="17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</row>
    <row r="19" spans="1:46" s="18" customFormat="1" x14ac:dyDescent="0.25">
      <c r="A19" s="17">
        <v>16</v>
      </c>
      <c r="B19" s="7" t="s">
        <v>21</v>
      </c>
      <c r="C19" s="17">
        <f t="shared" si="0"/>
        <v>0</v>
      </c>
      <c r="D19" s="17"/>
      <c r="E19" s="17"/>
      <c r="F19" s="17"/>
      <c r="G19" s="17"/>
      <c r="H19" s="17"/>
      <c r="I19" s="17"/>
      <c r="J19" s="17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</row>
    <row r="20" spans="1:46" s="18" customFormat="1" x14ac:dyDescent="0.25">
      <c r="A20" s="17">
        <v>17</v>
      </c>
      <c r="B20" s="7" t="s">
        <v>22</v>
      </c>
      <c r="C20" s="17">
        <f t="shared" si="0"/>
        <v>0</v>
      </c>
      <c r="D20" s="17"/>
      <c r="E20" s="17"/>
      <c r="F20" s="17"/>
      <c r="G20" s="17"/>
      <c r="H20" s="17"/>
      <c r="I20" s="17"/>
      <c r="J20" s="17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</row>
    <row r="21" spans="1:46" s="18" customFormat="1" x14ac:dyDescent="0.25">
      <c r="A21" s="17">
        <v>18</v>
      </c>
      <c r="B21" s="7" t="s">
        <v>23</v>
      </c>
      <c r="C21" s="17">
        <f t="shared" si="0"/>
        <v>0</v>
      </c>
      <c r="D21" s="17"/>
      <c r="E21" s="17"/>
      <c r="F21" s="17"/>
      <c r="G21" s="17"/>
      <c r="H21" s="17"/>
      <c r="I21" s="17"/>
      <c r="J21" s="17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</row>
    <row r="22" spans="1:46" s="18" customFormat="1" x14ac:dyDescent="0.25">
      <c r="A22" s="17">
        <v>19</v>
      </c>
      <c r="B22" s="7" t="s">
        <v>24</v>
      </c>
      <c r="C22" s="17">
        <f t="shared" si="0"/>
        <v>0</v>
      </c>
      <c r="D22" s="17"/>
      <c r="E22" s="17"/>
      <c r="F22" s="17"/>
      <c r="G22" s="17"/>
      <c r="H22" s="17"/>
      <c r="I22" s="17"/>
      <c r="J22" s="17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</row>
    <row r="23" spans="1:46" s="18" customFormat="1" x14ac:dyDescent="0.25">
      <c r="A23" s="17">
        <v>20</v>
      </c>
      <c r="B23" s="7" t="s">
        <v>25</v>
      </c>
      <c r="C23" s="17">
        <f t="shared" si="0"/>
        <v>0</v>
      </c>
      <c r="D23" s="17"/>
      <c r="E23" s="17"/>
      <c r="F23" s="17"/>
      <c r="G23" s="17"/>
      <c r="H23" s="17"/>
      <c r="I23" s="17"/>
      <c r="J23" s="17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</row>
    <row r="24" spans="1:46" s="18" customFormat="1" x14ac:dyDescent="0.25">
      <c r="A24" s="17">
        <v>21</v>
      </c>
      <c r="B24" s="7" t="s">
        <v>26</v>
      </c>
      <c r="C24" s="17">
        <f t="shared" si="0"/>
        <v>0</v>
      </c>
      <c r="D24" s="17"/>
      <c r="E24" s="17"/>
      <c r="F24" s="17"/>
      <c r="G24" s="17"/>
      <c r="H24" s="17"/>
      <c r="I24" s="17"/>
      <c r="J24" s="17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</row>
    <row r="25" spans="1:46" s="18" customFormat="1" x14ac:dyDescent="0.25">
      <c r="A25" s="17">
        <v>22</v>
      </c>
      <c r="B25" s="7" t="s">
        <v>27</v>
      </c>
      <c r="C25" s="17">
        <f t="shared" si="0"/>
        <v>0</v>
      </c>
      <c r="D25" s="17"/>
      <c r="E25" s="17"/>
      <c r="F25" s="17"/>
      <c r="G25" s="17"/>
      <c r="H25" s="17"/>
      <c r="I25" s="17"/>
      <c r="J25" s="17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</row>
    <row r="26" spans="1:46" s="18" customFormat="1" x14ac:dyDescent="0.25">
      <c r="A26" s="17">
        <v>23</v>
      </c>
      <c r="B26" s="7" t="s">
        <v>28</v>
      </c>
      <c r="C26" s="17">
        <f t="shared" si="0"/>
        <v>0</v>
      </c>
      <c r="D26" s="17"/>
      <c r="E26" s="17"/>
      <c r="F26" s="17"/>
      <c r="G26" s="17"/>
      <c r="H26" s="17"/>
      <c r="I26" s="17"/>
      <c r="J26" s="17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</row>
    <row r="27" spans="1:46" s="18" customFormat="1" x14ac:dyDescent="0.25">
      <c r="A27" s="17">
        <v>24</v>
      </c>
      <c r="B27" s="7" t="s">
        <v>29</v>
      </c>
      <c r="C27" s="17">
        <f t="shared" si="0"/>
        <v>0</v>
      </c>
      <c r="D27" s="17"/>
      <c r="E27" s="20"/>
      <c r="F27" s="20"/>
      <c r="G27" s="20"/>
      <c r="H27" s="20"/>
      <c r="I27" s="20"/>
      <c r="J27" s="20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</row>
    <row r="28" spans="1:46" s="18" customFormat="1" x14ac:dyDescent="0.25">
      <c r="A28" s="17">
        <v>25</v>
      </c>
      <c r="B28" s="7" t="s">
        <v>30</v>
      </c>
      <c r="C28" s="17">
        <f t="shared" si="0"/>
        <v>0</v>
      </c>
      <c r="D28" s="17"/>
      <c r="E28" s="17"/>
      <c r="F28" s="17"/>
      <c r="G28" s="17"/>
      <c r="H28" s="17"/>
      <c r="I28" s="17"/>
      <c r="J28" s="1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</row>
    <row r="29" spans="1:46" s="18" customFormat="1" x14ac:dyDescent="0.25">
      <c r="A29" s="17">
        <v>26</v>
      </c>
      <c r="B29" s="7" t="s">
        <v>31</v>
      </c>
      <c r="C29" s="17">
        <f t="shared" si="0"/>
        <v>0</v>
      </c>
      <c r="D29" s="17"/>
      <c r="E29" s="17"/>
      <c r="F29" s="17"/>
      <c r="G29" s="17"/>
      <c r="H29" s="17"/>
      <c r="I29" s="17"/>
      <c r="J29" s="1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</row>
    <row r="30" spans="1:46" s="18" customFormat="1" x14ac:dyDescent="0.25">
      <c r="A30" s="17">
        <v>27</v>
      </c>
      <c r="B30" s="10" t="s">
        <v>32</v>
      </c>
      <c r="C30" s="17">
        <f t="shared" si="0"/>
        <v>0</v>
      </c>
      <c r="D30" s="21"/>
      <c r="E30" s="21"/>
      <c r="F30" s="21"/>
      <c r="G30" s="21"/>
      <c r="H30" s="21"/>
      <c r="I30" s="21"/>
      <c r="J30" s="21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</row>
    <row r="31" spans="1:46" s="26" customFormat="1" x14ac:dyDescent="0.25">
      <c r="A31" s="24">
        <v>28</v>
      </c>
      <c r="B31" s="11" t="s">
        <v>33</v>
      </c>
      <c r="C31" s="17">
        <f t="shared" si="0"/>
        <v>0</v>
      </c>
      <c r="D31" s="21"/>
      <c r="E31" s="21"/>
      <c r="F31" s="21"/>
      <c r="G31" s="21"/>
      <c r="H31" s="21"/>
      <c r="I31" s="21"/>
      <c r="J31" s="21"/>
      <c r="K31" s="18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</row>
    <row r="32" spans="1:46" s="26" customFormat="1" x14ac:dyDescent="0.25">
      <c r="A32" s="17">
        <v>29</v>
      </c>
      <c r="B32" s="12" t="s">
        <v>34</v>
      </c>
      <c r="C32" s="17">
        <f t="shared" si="0"/>
        <v>253</v>
      </c>
      <c r="D32" s="27"/>
      <c r="E32" s="27"/>
      <c r="F32" s="27">
        <v>23</v>
      </c>
      <c r="G32" s="27">
        <v>57</v>
      </c>
      <c r="H32" s="27">
        <v>48</v>
      </c>
      <c r="I32" s="27">
        <v>42</v>
      </c>
      <c r="J32" s="27">
        <v>83</v>
      </c>
      <c r="K32" s="1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</row>
    <row r="33" spans="1:46" s="31" customFormat="1" x14ac:dyDescent="0.25">
      <c r="A33" s="70" t="s">
        <v>5</v>
      </c>
      <c r="B33" s="70"/>
      <c r="C33" s="28">
        <f>SUM(C4:C32)</f>
        <v>253</v>
      </c>
      <c r="D33" s="28">
        <f>SUM(D4:D32)</f>
        <v>0</v>
      </c>
      <c r="E33" s="28">
        <f t="shared" ref="E33:J33" si="1">SUM(E4:E32)</f>
        <v>0</v>
      </c>
      <c r="F33" s="28">
        <f t="shared" si="1"/>
        <v>23</v>
      </c>
      <c r="G33" s="28">
        <f t="shared" si="1"/>
        <v>57</v>
      </c>
      <c r="H33" s="28">
        <f t="shared" si="1"/>
        <v>48</v>
      </c>
      <c r="I33" s="28">
        <f t="shared" si="1"/>
        <v>42</v>
      </c>
      <c r="J33" s="28">
        <f t="shared" si="1"/>
        <v>83</v>
      </c>
      <c r="K33" s="29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</row>
  </sheetData>
  <mergeCells count="12">
    <mergeCell ref="A33:B33"/>
    <mergeCell ref="C1:K1"/>
    <mergeCell ref="J2:K2"/>
    <mergeCell ref="I2:I3"/>
    <mergeCell ref="H2:H3"/>
    <mergeCell ref="A1:A3"/>
    <mergeCell ref="G2:G3"/>
    <mergeCell ref="F2:F3"/>
    <mergeCell ref="E2:E3"/>
    <mergeCell ref="D2:D3"/>
    <mergeCell ref="C2:C3"/>
    <mergeCell ref="B1:B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48" zoomScaleNormal="48" workbookViewId="0">
      <selection activeCell="T30" sqref="T30"/>
    </sheetView>
  </sheetViews>
  <sheetFormatPr defaultRowHeight="15.75" x14ac:dyDescent="0.25"/>
  <cols>
    <col min="1" max="1" width="4.42578125" style="40" customWidth="1"/>
    <col min="2" max="2" width="21.85546875" style="41" customWidth="1"/>
    <col min="3" max="3" width="13" style="41" customWidth="1"/>
    <col min="4" max="4" width="14.5703125" style="41" customWidth="1"/>
    <col min="5" max="5" width="17.7109375" style="41" customWidth="1"/>
    <col min="6" max="6" width="10.85546875" style="41" customWidth="1"/>
    <col min="7" max="7" width="10.28515625" style="41" customWidth="1"/>
    <col min="8" max="8" width="11.140625" style="41" customWidth="1"/>
    <col min="9" max="9" width="10.140625" style="41" customWidth="1"/>
    <col min="10" max="10" width="14" style="41" customWidth="1"/>
    <col min="11" max="11" width="9.140625" style="41"/>
    <col min="12" max="12" width="20.7109375" style="41" customWidth="1"/>
    <col min="13" max="13" width="20.42578125" style="41" customWidth="1"/>
    <col min="14" max="16384" width="9.140625" style="41"/>
  </cols>
  <sheetData>
    <row r="1" spans="1:15" s="14" customFormat="1" x14ac:dyDescent="0.25">
      <c r="A1" s="75" t="s">
        <v>41</v>
      </c>
      <c r="B1" s="80" t="s">
        <v>42</v>
      </c>
      <c r="C1" s="80" t="s">
        <v>63</v>
      </c>
      <c r="D1" s="69" t="s">
        <v>62</v>
      </c>
      <c r="E1" s="69"/>
      <c r="F1" s="69"/>
      <c r="G1" s="69"/>
      <c r="H1" s="69"/>
      <c r="I1" s="69"/>
      <c r="J1" s="69"/>
      <c r="K1" s="69"/>
      <c r="L1" s="69"/>
      <c r="M1" s="69"/>
    </row>
    <row r="2" spans="1:15" s="14" customFormat="1" ht="47.25" x14ac:dyDescent="0.25">
      <c r="A2" s="77"/>
      <c r="B2" s="81"/>
      <c r="C2" s="81"/>
      <c r="D2" s="42" t="s">
        <v>58</v>
      </c>
      <c r="E2" s="42" t="s">
        <v>52</v>
      </c>
      <c r="F2" s="42" t="s">
        <v>53</v>
      </c>
      <c r="G2" s="43" t="s">
        <v>59</v>
      </c>
      <c r="H2" s="42" t="s">
        <v>54</v>
      </c>
      <c r="I2" s="43" t="s">
        <v>55</v>
      </c>
      <c r="J2" s="42" t="s">
        <v>60</v>
      </c>
      <c r="K2" s="43" t="s">
        <v>56</v>
      </c>
      <c r="L2" s="42" t="s">
        <v>57</v>
      </c>
      <c r="M2" s="42" t="s">
        <v>61</v>
      </c>
      <c r="O2" s="6"/>
    </row>
    <row r="3" spans="1:15" s="26" customFormat="1" x14ac:dyDescent="0.25">
      <c r="A3" s="17">
        <v>1</v>
      </c>
      <c r="B3" s="34" t="s">
        <v>6</v>
      </c>
      <c r="C3" s="17">
        <f>SUM(D3:M3)</f>
        <v>0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s="26" customFormat="1" x14ac:dyDescent="0.25">
      <c r="A4" s="17">
        <v>2</v>
      </c>
      <c r="B4" s="34" t="s">
        <v>7</v>
      </c>
      <c r="C4" s="17">
        <f t="shared" ref="C4:C31" si="0">SUM(D4:M4)</f>
        <v>0</v>
      </c>
      <c r="D4" s="17"/>
      <c r="E4" s="17"/>
      <c r="F4" s="17"/>
      <c r="G4" s="20"/>
      <c r="H4" s="20"/>
      <c r="I4" s="20"/>
      <c r="J4" s="20"/>
      <c r="K4" s="20"/>
      <c r="L4" s="20"/>
      <c r="M4" s="17"/>
    </row>
    <row r="5" spans="1:15" s="26" customFormat="1" x14ac:dyDescent="0.25">
      <c r="A5" s="17">
        <v>3</v>
      </c>
      <c r="B5" s="34" t="s">
        <v>8</v>
      </c>
      <c r="C5" s="17">
        <f t="shared" si="0"/>
        <v>0</v>
      </c>
      <c r="D5" s="17"/>
      <c r="E5" s="17"/>
      <c r="F5" s="17"/>
      <c r="G5" s="20"/>
      <c r="H5" s="20"/>
      <c r="I5" s="20"/>
      <c r="J5" s="20"/>
      <c r="K5" s="20"/>
      <c r="L5" s="20"/>
      <c r="M5" s="17"/>
    </row>
    <row r="6" spans="1:15" s="26" customFormat="1" x14ac:dyDescent="0.25">
      <c r="A6" s="17">
        <v>4</v>
      </c>
      <c r="B6" s="34" t="s">
        <v>9</v>
      </c>
      <c r="C6" s="17">
        <f t="shared" si="0"/>
        <v>0</v>
      </c>
      <c r="D6" s="17"/>
      <c r="E6" s="17"/>
      <c r="F6" s="17"/>
      <c r="G6" s="20"/>
      <c r="H6" s="20"/>
      <c r="I6" s="20"/>
      <c r="J6" s="20"/>
      <c r="K6" s="20"/>
      <c r="L6" s="20"/>
      <c r="M6" s="17"/>
    </row>
    <row r="7" spans="1:15" s="26" customFormat="1" x14ac:dyDescent="0.25">
      <c r="A7" s="17">
        <v>5</v>
      </c>
      <c r="B7" s="34" t="s">
        <v>10</v>
      </c>
      <c r="C7" s="17">
        <f t="shared" si="0"/>
        <v>0</v>
      </c>
      <c r="D7" s="17"/>
      <c r="E7" s="17"/>
      <c r="F7" s="17"/>
      <c r="G7" s="20"/>
      <c r="H7" s="20"/>
      <c r="I7" s="20"/>
      <c r="J7" s="20"/>
      <c r="K7" s="17"/>
      <c r="L7" s="20"/>
      <c r="M7" s="17"/>
    </row>
    <row r="8" spans="1:15" s="26" customFormat="1" ht="17.25" customHeight="1" x14ac:dyDescent="0.25">
      <c r="A8" s="17">
        <v>6</v>
      </c>
      <c r="B8" s="34" t="s">
        <v>11</v>
      </c>
      <c r="C8" s="17">
        <f t="shared" si="0"/>
        <v>0</v>
      </c>
      <c r="D8" s="17"/>
      <c r="E8" s="17"/>
      <c r="F8" s="17"/>
      <c r="G8" s="20"/>
      <c r="H8" s="20"/>
      <c r="I8" s="20"/>
      <c r="J8" s="20"/>
      <c r="K8" s="20"/>
      <c r="L8" s="20"/>
      <c r="M8" s="17"/>
    </row>
    <row r="9" spans="1:15" s="26" customFormat="1" ht="20.25" customHeight="1" x14ac:dyDescent="0.25">
      <c r="A9" s="17">
        <v>7</v>
      </c>
      <c r="B9" s="34" t="s">
        <v>12</v>
      </c>
      <c r="C9" s="17">
        <f t="shared" si="0"/>
        <v>0</v>
      </c>
      <c r="D9" s="17"/>
      <c r="E9" s="17"/>
      <c r="F9" s="17"/>
      <c r="G9" s="20"/>
      <c r="H9" s="20"/>
      <c r="I9" s="20"/>
      <c r="J9" s="20"/>
      <c r="K9" s="20"/>
      <c r="L9" s="20"/>
      <c r="M9" s="17"/>
    </row>
    <row r="10" spans="1:15" s="26" customFormat="1" ht="17.25" customHeight="1" x14ac:dyDescent="0.25">
      <c r="A10" s="17">
        <v>8</v>
      </c>
      <c r="B10" s="34" t="s">
        <v>13</v>
      </c>
      <c r="C10" s="17">
        <f t="shared" si="0"/>
        <v>0</v>
      </c>
      <c r="D10" s="17"/>
      <c r="E10" s="17"/>
      <c r="F10" s="17"/>
      <c r="G10" s="20"/>
      <c r="H10" s="20"/>
      <c r="I10" s="20"/>
      <c r="J10" s="20"/>
      <c r="K10" s="20"/>
      <c r="L10" s="20"/>
      <c r="M10" s="17"/>
    </row>
    <row r="11" spans="1:15" s="26" customFormat="1" ht="21.75" customHeight="1" x14ac:dyDescent="0.25">
      <c r="A11" s="17">
        <v>9</v>
      </c>
      <c r="B11" s="34" t="s">
        <v>14</v>
      </c>
      <c r="C11" s="17">
        <f t="shared" si="0"/>
        <v>0</v>
      </c>
      <c r="D11" s="17"/>
      <c r="E11" s="17"/>
      <c r="F11" s="17"/>
      <c r="G11" s="20"/>
      <c r="H11" s="20"/>
      <c r="I11" s="20"/>
      <c r="J11" s="20"/>
      <c r="K11" s="20"/>
      <c r="L11" s="20"/>
      <c r="M11" s="17"/>
    </row>
    <row r="12" spans="1:15" s="26" customFormat="1" x14ac:dyDescent="0.25">
      <c r="A12" s="17">
        <v>10</v>
      </c>
      <c r="B12" s="34" t="s">
        <v>15</v>
      </c>
      <c r="C12" s="17">
        <f t="shared" si="0"/>
        <v>0</v>
      </c>
      <c r="D12" s="17"/>
      <c r="E12" s="17"/>
      <c r="F12" s="17"/>
      <c r="G12" s="20"/>
      <c r="H12" s="20"/>
      <c r="I12" s="20"/>
      <c r="J12" s="20"/>
      <c r="K12" s="20"/>
      <c r="L12" s="20"/>
      <c r="M12" s="17"/>
    </row>
    <row r="13" spans="1:15" s="26" customFormat="1" x14ac:dyDescent="0.25">
      <c r="A13" s="17">
        <v>11</v>
      </c>
      <c r="B13" s="34" t="s">
        <v>16</v>
      </c>
      <c r="C13" s="17">
        <f t="shared" si="0"/>
        <v>0</v>
      </c>
      <c r="D13" s="17"/>
      <c r="E13" s="17"/>
      <c r="F13" s="17"/>
      <c r="G13" s="20"/>
      <c r="H13" s="20"/>
      <c r="I13" s="20"/>
      <c r="J13" s="20"/>
      <c r="K13" s="20"/>
      <c r="L13" s="20"/>
      <c r="M13" s="17"/>
    </row>
    <row r="14" spans="1:15" s="26" customFormat="1" x14ac:dyDescent="0.25">
      <c r="A14" s="17">
        <v>12</v>
      </c>
      <c r="B14" s="34" t="s">
        <v>17</v>
      </c>
      <c r="C14" s="17">
        <f t="shared" si="0"/>
        <v>0</v>
      </c>
      <c r="D14" s="17"/>
      <c r="E14" s="17"/>
      <c r="F14" s="17"/>
      <c r="G14" s="20"/>
      <c r="H14" s="20"/>
      <c r="I14" s="20"/>
      <c r="J14" s="20"/>
      <c r="K14" s="20"/>
      <c r="L14" s="20"/>
      <c r="M14" s="17"/>
    </row>
    <row r="15" spans="1:15" s="26" customFormat="1" x14ac:dyDescent="0.25">
      <c r="A15" s="17">
        <v>13</v>
      </c>
      <c r="B15" s="34" t="s">
        <v>18</v>
      </c>
      <c r="C15" s="17">
        <f t="shared" si="0"/>
        <v>0</v>
      </c>
      <c r="D15" s="17"/>
      <c r="E15" s="17"/>
      <c r="F15" s="17"/>
      <c r="G15" s="20"/>
      <c r="H15" s="20"/>
      <c r="I15" s="20"/>
      <c r="J15" s="20"/>
      <c r="K15" s="20"/>
      <c r="L15" s="20"/>
      <c r="M15" s="17"/>
    </row>
    <row r="16" spans="1:15" s="26" customFormat="1" x14ac:dyDescent="0.25">
      <c r="A16" s="17">
        <v>14</v>
      </c>
      <c r="B16" s="34" t="s">
        <v>19</v>
      </c>
      <c r="C16" s="17">
        <f t="shared" si="0"/>
        <v>0</v>
      </c>
      <c r="D16" s="17"/>
      <c r="E16" s="17"/>
      <c r="F16" s="17"/>
      <c r="G16" s="20"/>
      <c r="H16" s="20"/>
      <c r="I16" s="20"/>
      <c r="J16" s="20"/>
      <c r="K16" s="20"/>
      <c r="L16" s="20"/>
      <c r="M16" s="17"/>
    </row>
    <row r="17" spans="1:13" s="26" customFormat="1" x14ac:dyDescent="0.25">
      <c r="A17" s="17">
        <v>15</v>
      </c>
      <c r="B17" s="34" t="s">
        <v>20</v>
      </c>
      <c r="C17" s="17">
        <f t="shared" si="0"/>
        <v>0</v>
      </c>
      <c r="D17" s="17"/>
      <c r="E17" s="17"/>
      <c r="F17" s="17"/>
      <c r="G17" s="20"/>
      <c r="H17" s="20"/>
      <c r="I17" s="20"/>
      <c r="J17" s="20"/>
      <c r="K17" s="20"/>
      <c r="L17" s="20"/>
      <c r="M17" s="17"/>
    </row>
    <row r="18" spans="1:13" s="26" customFormat="1" ht="20.25" customHeight="1" x14ac:dyDescent="0.25">
      <c r="A18" s="17">
        <v>16</v>
      </c>
      <c r="B18" s="34" t="s">
        <v>21</v>
      </c>
      <c r="C18" s="17">
        <f t="shared" si="0"/>
        <v>0</v>
      </c>
      <c r="D18" s="17"/>
      <c r="E18" s="17"/>
      <c r="F18" s="17"/>
      <c r="G18" s="20"/>
      <c r="H18" s="20"/>
      <c r="I18" s="20"/>
      <c r="J18" s="20"/>
      <c r="K18" s="20"/>
      <c r="L18" s="20"/>
      <c r="M18" s="17"/>
    </row>
    <row r="19" spans="1:13" s="26" customFormat="1" x14ac:dyDescent="0.25">
      <c r="A19" s="17">
        <v>17</v>
      </c>
      <c r="B19" s="34" t="s">
        <v>22</v>
      </c>
      <c r="C19" s="17">
        <f t="shared" si="0"/>
        <v>0</v>
      </c>
      <c r="D19" s="17"/>
      <c r="E19" s="17"/>
      <c r="F19" s="17"/>
      <c r="G19" s="17"/>
      <c r="H19" s="17"/>
      <c r="I19" s="17"/>
      <c r="J19" s="20"/>
      <c r="K19" s="20"/>
      <c r="L19" s="20"/>
      <c r="M19" s="17"/>
    </row>
    <row r="20" spans="1:13" s="26" customFormat="1" x14ac:dyDescent="0.25">
      <c r="A20" s="17">
        <v>18</v>
      </c>
      <c r="B20" s="34" t="s">
        <v>23</v>
      </c>
      <c r="C20" s="17">
        <f t="shared" si="0"/>
        <v>0</v>
      </c>
      <c r="D20" s="17"/>
      <c r="E20" s="17"/>
      <c r="F20" s="17"/>
      <c r="G20" s="17"/>
      <c r="H20" s="17"/>
      <c r="I20" s="17"/>
      <c r="J20" s="20"/>
      <c r="K20" s="20"/>
      <c r="L20" s="20"/>
      <c r="M20" s="17"/>
    </row>
    <row r="21" spans="1:13" s="26" customFormat="1" x14ac:dyDescent="0.25">
      <c r="A21" s="17">
        <v>19</v>
      </c>
      <c r="B21" s="34" t="s">
        <v>24</v>
      </c>
      <c r="C21" s="17">
        <f t="shared" si="0"/>
        <v>0</v>
      </c>
      <c r="D21" s="17"/>
      <c r="E21" s="17"/>
      <c r="F21" s="17"/>
      <c r="G21" s="20"/>
      <c r="H21" s="20"/>
      <c r="I21" s="20"/>
      <c r="J21" s="20"/>
      <c r="K21" s="20"/>
      <c r="L21" s="20"/>
      <c r="M21" s="17"/>
    </row>
    <row r="22" spans="1:13" s="26" customFormat="1" x14ac:dyDescent="0.25">
      <c r="A22" s="17">
        <v>20</v>
      </c>
      <c r="B22" s="34" t="s">
        <v>25</v>
      </c>
      <c r="C22" s="17">
        <f t="shared" si="0"/>
        <v>0</v>
      </c>
      <c r="D22" s="17"/>
      <c r="E22" s="17"/>
      <c r="F22" s="17"/>
      <c r="G22" s="20"/>
      <c r="H22" s="20"/>
      <c r="I22" s="20"/>
      <c r="J22" s="20"/>
      <c r="K22" s="20"/>
      <c r="L22" s="20"/>
      <c r="M22" s="17"/>
    </row>
    <row r="23" spans="1:13" s="26" customFormat="1" ht="18.75" customHeight="1" x14ac:dyDescent="0.25">
      <c r="A23" s="17">
        <v>21</v>
      </c>
      <c r="B23" s="34" t="s">
        <v>26</v>
      </c>
      <c r="C23" s="17">
        <f t="shared" si="0"/>
        <v>0</v>
      </c>
      <c r="D23" s="17"/>
      <c r="E23" s="17"/>
      <c r="F23" s="17"/>
      <c r="G23" s="17"/>
      <c r="H23" s="17"/>
      <c r="I23" s="17"/>
      <c r="J23" s="20"/>
      <c r="K23" s="20"/>
      <c r="L23" s="20"/>
      <c r="M23" s="17"/>
    </row>
    <row r="24" spans="1:13" s="26" customFormat="1" x14ac:dyDescent="0.25">
      <c r="A24" s="17">
        <v>22</v>
      </c>
      <c r="B24" s="34" t="s">
        <v>27</v>
      </c>
      <c r="C24" s="17">
        <f t="shared" si="0"/>
        <v>0</v>
      </c>
      <c r="D24" s="17"/>
      <c r="E24" s="17"/>
      <c r="F24" s="17"/>
      <c r="G24" s="20"/>
      <c r="H24" s="20"/>
      <c r="I24" s="20"/>
      <c r="J24" s="20"/>
      <c r="K24" s="20"/>
      <c r="L24" s="20"/>
      <c r="M24" s="17"/>
    </row>
    <row r="25" spans="1:13" s="26" customFormat="1" x14ac:dyDescent="0.25">
      <c r="A25" s="17">
        <v>23</v>
      </c>
      <c r="B25" s="34" t="s">
        <v>28</v>
      </c>
      <c r="C25" s="17">
        <f t="shared" si="0"/>
        <v>0</v>
      </c>
      <c r="D25" s="17"/>
      <c r="E25" s="17"/>
      <c r="F25" s="17"/>
      <c r="G25" s="20"/>
      <c r="H25" s="20"/>
      <c r="I25" s="20"/>
      <c r="J25" s="20"/>
      <c r="K25" s="20"/>
      <c r="L25" s="20"/>
      <c r="M25" s="17"/>
    </row>
    <row r="26" spans="1:13" s="26" customFormat="1" x14ac:dyDescent="0.25">
      <c r="A26" s="17">
        <v>24</v>
      </c>
      <c r="B26" s="34" t="s">
        <v>29</v>
      </c>
      <c r="C26" s="17">
        <f t="shared" si="0"/>
        <v>0</v>
      </c>
      <c r="D26" s="17"/>
      <c r="E26" s="17"/>
      <c r="F26" s="17"/>
      <c r="G26" s="17"/>
      <c r="H26" s="17"/>
      <c r="I26" s="17"/>
      <c r="J26" s="20"/>
      <c r="K26" s="20"/>
      <c r="L26" s="20"/>
      <c r="M26" s="17"/>
    </row>
    <row r="27" spans="1:13" s="26" customFormat="1" x14ac:dyDescent="0.25">
      <c r="A27" s="17">
        <v>25</v>
      </c>
      <c r="B27" s="34" t="s">
        <v>30</v>
      </c>
      <c r="C27" s="17">
        <f t="shared" si="0"/>
        <v>0</v>
      </c>
      <c r="D27" s="17"/>
      <c r="E27" s="17"/>
      <c r="F27" s="17"/>
      <c r="G27" s="17"/>
      <c r="H27" s="17"/>
      <c r="I27" s="17"/>
      <c r="J27" s="20"/>
      <c r="K27" s="20"/>
      <c r="L27" s="20"/>
      <c r="M27" s="17"/>
    </row>
    <row r="28" spans="1:13" s="26" customFormat="1" x14ac:dyDescent="0.25">
      <c r="A28" s="17">
        <v>26</v>
      </c>
      <c r="B28" s="34" t="s">
        <v>31</v>
      </c>
      <c r="C28" s="17">
        <f t="shared" si="0"/>
        <v>0</v>
      </c>
      <c r="D28" s="17"/>
      <c r="E28" s="17"/>
      <c r="F28" s="17"/>
      <c r="G28" s="20"/>
      <c r="H28" s="20"/>
      <c r="I28" s="20"/>
      <c r="J28" s="20"/>
      <c r="K28" s="20"/>
      <c r="L28" s="20"/>
      <c r="M28" s="17"/>
    </row>
    <row r="29" spans="1:13" s="26" customFormat="1" x14ac:dyDescent="0.25">
      <c r="A29" s="17">
        <v>27</v>
      </c>
      <c r="B29" s="34" t="s">
        <v>32</v>
      </c>
      <c r="C29" s="17">
        <f t="shared" si="0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s="26" customFormat="1" x14ac:dyDescent="0.25">
      <c r="A30" s="17">
        <v>28</v>
      </c>
      <c r="B30" s="35" t="s">
        <v>33</v>
      </c>
      <c r="C30" s="17">
        <f t="shared" si="0"/>
        <v>0</v>
      </c>
      <c r="D30" s="17"/>
      <c r="E30" s="17"/>
      <c r="F30" s="17"/>
      <c r="G30" s="20"/>
      <c r="H30" s="20"/>
      <c r="I30" s="20"/>
      <c r="J30" s="20"/>
      <c r="K30" s="20"/>
      <c r="L30" s="20"/>
      <c r="M30" s="17"/>
    </row>
    <row r="31" spans="1:13" s="26" customFormat="1" x14ac:dyDescent="0.25">
      <c r="A31" s="17">
        <v>29</v>
      </c>
      <c r="B31" s="35" t="s">
        <v>34</v>
      </c>
      <c r="C31" s="17">
        <f t="shared" si="0"/>
        <v>68</v>
      </c>
      <c r="D31" s="36"/>
      <c r="E31" s="36"/>
      <c r="F31" s="36">
        <v>9</v>
      </c>
      <c r="G31" s="37"/>
      <c r="H31" s="37"/>
      <c r="I31" s="37">
        <v>59</v>
      </c>
      <c r="J31" s="37"/>
      <c r="K31" s="37"/>
      <c r="L31" s="37"/>
      <c r="M31" s="37"/>
    </row>
    <row r="32" spans="1:13" s="31" customFormat="1" x14ac:dyDescent="0.25">
      <c r="A32" s="82" t="s">
        <v>5</v>
      </c>
      <c r="B32" s="83"/>
      <c r="C32" s="38">
        <f>SUM(C3:C31)</f>
        <v>68</v>
      </c>
      <c r="D32" s="38">
        <f t="shared" ref="D32:M32" si="1">SUM(D3:D31)</f>
        <v>0</v>
      </c>
      <c r="E32" s="38">
        <f t="shared" si="1"/>
        <v>0</v>
      </c>
      <c r="F32" s="38">
        <f t="shared" si="1"/>
        <v>9</v>
      </c>
      <c r="G32" s="38">
        <f t="shared" si="1"/>
        <v>0</v>
      </c>
      <c r="H32" s="38">
        <f t="shared" si="1"/>
        <v>0</v>
      </c>
      <c r="I32" s="38">
        <f t="shared" si="1"/>
        <v>59</v>
      </c>
      <c r="J32" s="38">
        <f t="shared" si="1"/>
        <v>0</v>
      </c>
      <c r="K32" s="38">
        <f t="shared" si="1"/>
        <v>0</v>
      </c>
      <c r="L32" s="38">
        <f t="shared" si="1"/>
        <v>0</v>
      </c>
      <c r="M32" s="38">
        <f t="shared" si="1"/>
        <v>0</v>
      </c>
    </row>
    <row r="33" spans="1:1" s="14" customFormat="1" x14ac:dyDescent="0.25">
      <c r="A33" s="39"/>
    </row>
    <row r="34" spans="1:1" s="14" customFormat="1" x14ac:dyDescent="0.25">
      <c r="A34" s="39"/>
    </row>
    <row r="35" spans="1:1" s="14" customFormat="1" x14ac:dyDescent="0.25">
      <c r="A35" s="39"/>
    </row>
    <row r="36" spans="1:1" s="14" customFormat="1" x14ac:dyDescent="0.25">
      <c r="A36" s="39"/>
    </row>
    <row r="37" spans="1:1" s="14" customFormat="1" x14ac:dyDescent="0.25">
      <c r="A37" s="39"/>
    </row>
    <row r="38" spans="1:1" s="14" customFormat="1" x14ac:dyDescent="0.25">
      <c r="A38" s="39"/>
    </row>
    <row r="39" spans="1:1" s="14" customFormat="1" x14ac:dyDescent="0.25">
      <c r="A39" s="39"/>
    </row>
    <row r="40" spans="1:1" s="14" customFormat="1" x14ac:dyDescent="0.25">
      <c r="A40" s="39"/>
    </row>
    <row r="41" spans="1:1" s="14" customFormat="1" x14ac:dyDescent="0.25">
      <c r="A41" s="39"/>
    </row>
    <row r="42" spans="1:1" s="14" customFormat="1" x14ac:dyDescent="0.25">
      <c r="A42" s="39"/>
    </row>
    <row r="43" spans="1:1" s="14" customFormat="1" x14ac:dyDescent="0.25">
      <c r="A43" s="39"/>
    </row>
    <row r="44" spans="1:1" s="14" customFormat="1" x14ac:dyDescent="0.25">
      <c r="A44" s="39"/>
    </row>
    <row r="45" spans="1:1" s="14" customFormat="1" x14ac:dyDescent="0.25">
      <c r="A45" s="39"/>
    </row>
    <row r="46" spans="1:1" s="14" customFormat="1" x14ac:dyDescent="0.25">
      <c r="A46" s="39"/>
    </row>
    <row r="47" spans="1:1" s="14" customFormat="1" x14ac:dyDescent="0.25">
      <c r="A47" s="39"/>
    </row>
    <row r="48" spans="1:1" s="14" customFormat="1" x14ac:dyDescent="0.25">
      <c r="A48" s="39"/>
    </row>
  </sheetData>
  <mergeCells count="5">
    <mergeCell ref="A1:A2"/>
    <mergeCell ref="B1:B2"/>
    <mergeCell ref="C1:C2"/>
    <mergeCell ref="D1:M1"/>
    <mergeCell ref="A32:B3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" zoomScale="59" zoomScaleNormal="59" workbookViewId="0">
      <selection activeCell="M29" sqref="M29"/>
    </sheetView>
  </sheetViews>
  <sheetFormatPr defaultRowHeight="15" x14ac:dyDescent="0.25"/>
  <cols>
    <col min="1" max="1" width="4.5703125" customWidth="1"/>
    <col min="2" max="2" width="21.5703125" customWidth="1"/>
    <col min="3" max="3" width="21.7109375" customWidth="1"/>
    <col min="4" max="4" width="16.42578125" customWidth="1"/>
    <col min="5" max="5" width="17.7109375" customWidth="1"/>
    <col min="6" max="6" width="13.5703125" customWidth="1"/>
    <col min="7" max="7" width="21.42578125" customWidth="1"/>
    <col min="8" max="8" width="17.28515625" customWidth="1"/>
  </cols>
  <sheetData>
    <row r="1" spans="1:8" ht="51" customHeight="1" x14ac:dyDescent="0.25">
      <c r="A1" s="69" t="s">
        <v>0</v>
      </c>
      <c r="B1" s="69" t="s">
        <v>36</v>
      </c>
      <c r="C1" s="69" t="s">
        <v>75</v>
      </c>
      <c r="D1" s="69" t="s">
        <v>74</v>
      </c>
      <c r="E1" s="69"/>
      <c r="F1" s="69" t="s">
        <v>64</v>
      </c>
      <c r="G1" s="69"/>
      <c r="H1" s="69"/>
    </row>
    <row r="2" spans="1:8" ht="94.5" customHeight="1" x14ac:dyDescent="0.25">
      <c r="A2" s="69"/>
      <c r="B2" s="69"/>
      <c r="C2" s="69"/>
      <c r="D2" s="42" t="s">
        <v>65</v>
      </c>
      <c r="E2" s="42" t="s">
        <v>66</v>
      </c>
      <c r="F2" s="42" t="s">
        <v>67</v>
      </c>
      <c r="G2" s="42" t="s">
        <v>68</v>
      </c>
      <c r="H2" s="42" t="s">
        <v>69</v>
      </c>
    </row>
    <row r="3" spans="1:8" ht="18.75" customHeight="1" x14ac:dyDescent="0.25">
      <c r="A3" s="17">
        <v>1</v>
      </c>
      <c r="B3" s="46" t="s">
        <v>6</v>
      </c>
      <c r="C3" s="59"/>
      <c r="D3" s="44"/>
      <c r="E3" s="44"/>
      <c r="F3" s="44"/>
      <c r="G3" s="44"/>
      <c r="H3" s="44"/>
    </row>
    <row r="4" spans="1:8" ht="15.75" x14ac:dyDescent="0.25">
      <c r="A4" s="17">
        <v>2</v>
      </c>
      <c r="B4" s="46" t="s">
        <v>7</v>
      </c>
      <c r="C4" s="44"/>
      <c r="D4" s="5"/>
      <c r="E4" s="5"/>
      <c r="F4" s="5"/>
      <c r="G4" s="5"/>
      <c r="H4" s="5"/>
    </row>
    <row r="5" spans="1:8" ht="15.75" x14ac:dyDescent="0.25">
      <c r="A5" s="27">
        <v>3</v>
      </c>
      <c r="B5" s="49" t="s">
        <v>8</v>
      </c>
      <c r="C5" s="5"/>
      <c r="D5" s="5"/>
      <c r="E5" s="5"/>
      <c r="F5" s="5"/>
      <c r="G5" s="5"/>
      <c r="H5" s="5"/>
    </row>
    <row r="6" spans="1:8" ht="15.75" x14ac:dyDescent="0.25">
      <c r="A6" s="17">
        <v>4</v>
      </c>
      <c r="B6" s="51" t="s">
        <v>9</v>
      </c>
      <c r="C6" s="5"/>
      <c r="D6" s="5"/>
      <c r="E6" s="5"/>
      <c r="F6" s="5"/>
      <c r="G6" s="5"/>
      <c r="H6" s="5"/>
    </row>
    <row r="7" spans="1:8" ht="15.75" x14ac:dyDescent="0.25">
      <c r="A7" s="17">
        <v>5</v>
      </c>
      <c r="B7" s="51" t="s">
        <v>10</v>
      </c>
      <c r="C7" s="5"/>
      <c r="D7" s="5"/>
      <c r="E7" s="5"/>
      <c r="F7" s="5"/>
      <c r="G7" s="5"/>
      <c r="H7" s="5"/>
    </row>
    <row r="8" spans="1:8" ht="15.75" x14ac:dyDescent="0.25">
      <c r="A8" s="17">
        <v>6</v>
      </c>
      <c r="B8" s="51" t="s">
        <v>11</v>
      </c>
      <c r="C8" s="5"/>
      <c r="D8" s="5"/>
      <c r="E8" s="5"/>
      <c r="F8" s="5"/>
      <c r="G8" s="5"/>
      <c r="H8" s="5"/>
    </row>
    <row r="9" spans="1:8" ht="15.75" x14ac:dyDescent="0.25">
      <c r="A9" s="17">
        <v>7</v>
      </c>
      <c r="B9" s="51" t="s">
        <v>12</v>
      </c>
      <c r="C9" s="5"/>
      <c r="D9" s="5"/>
      <c r="E9" s="5"/>
      <c r="F9" s="5"/>
      <c r="G9" s="5"/>
      <c r="H9" s="5"/>
    </row>
    <row r="10" spans="1:8" ht="15.75" x14ac:dyDescent="0.25">
      <c r="A10" s="17">
        <v>8</v>
      </c>
      <c r="B10" s="51" t="s">
        <v>13</v>
      </c>
      <c r="C10" s="5"/>
      <c r="D10" s="5"/>
      <c r="E10" s="5"/>
      <c r="F10" s="5"/>
      <c r="G10" s="5"/>
      <c r="H10" s="5"/>
    </row>
    <row r="11" spans="1:8" ht="15.75" x14ac:dyDescent="0.25">
      <c r="A11" s="17">
        <v>9</v>
      </c>
      <c r="B11" s="51" t="s">
        <v>14</v>
      </c>
      <c r="C11" s="5"/>
      <c r="D11" s="5"/>
      <c r="E11" s="5"/>
      <c r="F11" s="5"/>
      <c r="G11" s="5"/>
      <c r="H11" s="5"/>
    </row>
    <row r="12" spans="1:8" ht="15.75" x14ac:dyDescent="0.25">
      <c r="A12" s="17">
        <v>10</v>
      </c>
      <c r="B12" s="51" t="s">
        <v>15</v>
      </c>
      <c r="C12" s="5"/>
      <c r="D12" s="5"/>
      <c r="E12" s="5"/>
      <c r="F12" s="5"/>
      <c r="G12" s="5"/>
      <c r="H12" s="5"/>
    </row>
    <row r="13" spans="1:8" ht="15.75" x14ac:dyDescent="0.25">
      <c r="A13" s="17">
        <v>11</v>
      </c>
      <c r="B13" s="51" t="s">
        <v>16</v>
      </c>
      <c r="C13" s="5"/>
      <c r="D13" s="5"/>
      <c r="E13" s="5"/>
      <c r="F13" s="5"/>
      <c r="G13" s="5"/>
      <c r="H13" s="5"/>
    </row>
    <row r="14" spans="1:8" ht="15.75" x14ac:dyDescent="0.25">
      <c r="A14" s="17">
        <v>12</v>
      </c>
      <c r="B14" s="51" t="s">
        <v>17</v>
      </c>
      <c r="C14" s="5"/>
      <c r="D14" s="5"/>
      <c r="E14" s="5"/>
      <c r="F14" s="5"/>
      <c r="G14" s="5"/>
      <c r="H14" s="5"/>
    </row>
    <row r="15" spans="1:8" ht="15.75" x14ac:dyDescent="0.25">
      <c r="A15" s="17">
        <v>13</v>
      </c>
      <c r="B15" s="51" t="s">
        <v>18</v>
      </c>
      <c r="C15" s="5"/>
      <c r="D15" s="5"/>
      <c r="E15" s="5"/>
      <c r="F15" s="5"/>
      <c r="G15" s="5"/>
      <c r="H15" s="5"/>
    </row>
    <row r="16" spans="1:8" ht="15.75" x14ac:dyDescent="0.25">
      <c r="A16" s="17">
        <v>14</v>
      </c>
      <c r="B16" s="51" t="s">
        <v>19</v>
      </c>
      <c r="C16" s="5"/>
      <c r="D16" s="5"/>
      <c r="E16" s="5"/>
      <c r="F16" s="5"/>
      <c r="G16" s="5"/>
      <c r="H16" s="5"/>
    </row>
    <row r="17" spans="1:8" ht="15.75" x14ac:dyDescent="0.25">
      <c r="A17" s="17">
        <v>15</v>
      </c>
      <c r="B17" s="51" t="s">
        <v>20</v>
      </c>
      <c r="C17" s="5"/>
      <c r="D17" s="5"/>
      <c r="E17" s="5"/>
      <c r="F17" s="5"/>
      <c r="G17" s="5"/>
      <c r="H17" s="5"/>
    </row>
    <row r="18" spans="1:8" ht="15.75" x14ac:dyDescent="0.25">
      <c r="A18" s="17">
        <v>16</v>
      </c>
      <c r="B18" s="51" t="s">
        <v>21</v>
      </c>
      <c r="C18" s="5"/>
      <c r="D18" s="5"/>
      <c r="E18" s="5"/>
      <c r="F18" s="5"/>
      <c r="G18" s="5"/>
      <c r="H18" s="5"/>
    </row>
    <row r="19" spans="1:8" ht="15.75" x14ac:dyDescent="0.25">
      <c r="A19" s="17">
        <v>17</v>
      </c>
      <c r="B19" s="51" t="s">
        <v>22</v>
      </c>
      <c r="C19" s="5"/>
      <c r="D19" s="5"/>
      <c r="E19" s="5"/>
      <c r="F19" s="5"/>
      <c r="G19" s="5"/>
      <c r="H19" s="5"/>
    </row>
    <row r="20" spans="1:8" ht="15.75" x14ac:dyDescent="0.25">
      <c r="A20" s="17">
        <v>18</v>
      </c>
      <c r="B20" s="51" t="s">
        <v>23</v>
      </c>
      <c r="C20" s="5"/>
      <c r="D20" s="5"/>
      <c r="E20" s="5"/>
      <c r="F20" s="5"/>
      <c r="G20" s="5"/>
      <c r="H20" s="5"/>
    </row>
    <row r="21" spans="1:8" ht="15.75" x14ac:dyDescent="0.25">
      <c r="A21" s="17">
        <v>19</v>
      </c>
      <c r="B21" s="51" t="s">
        <v>24</v>
      </c>
      <c r="C21" s="5"/>
      <c r="D21" s="5"/>
      <c r="E21" s="5"/>
      <c r="F21" s="5"/>
      <c r="G21" s="5"/>
      <c r="H21" s="5"/>
    </row>
    <row r="22" spans="1:8" ht="15.75" x14ac:dyDescent="0.25">
      <c r="A22" s="17">
        <v>20</v>
      </c>
      <c r="B22" s="51" t="s">
        <v>25</v>
      </c>
      <c r="C22" s="5"/>
      <c r="D22" s="5"/>
      <c r="E22" s="5"/>
      <c r="F22" s="5"/>
      <c r="G22" s="5"/>
      <c r="H22" s="5"/>
    </row>
    <row r="23" spans="1:8" ht="15.75" x14ac:dyDescent="0.25">
      <c r="A23" s="17">
        <v>21</v>
      </c>
      <c r="B23" s="51" t="s">
        <v>26</v>
      </c>
      <c r="C23" s="5"/>
      <c r="D23" s="5"/>
      <c r="E23" s="5"/>
      <c r="F23" s="5"/>
      <c r="G23" s="5"/>
      <c r="H23" s="5"/>
    </row>
    <row r="24" spans="1:8" ht="15.75" x14ac:dyDescent="0.25">
      <c r="A24" s="17">
        <v>22</v>
      </c>
      <c r="B24" s="51" t="s">
        <v>27</v>
      </c>
      <c r="C24" s="5"/>
      <c r="D24" s="5"/>
      <c r="E24" s="5"/>
      <c r="F24" s="5"/>
      <c r="G24" s="5"/>
      <c r="H24" s="5"/>
    </row>
    <row r="25" spans="1:8" ht="15.75" x14ac:dyDescent="0.25">
      <c r="A25" s="17">
        <v>23</v>
      </c>
      <c r="B25" s="51" t="s">
        <v>28</v>
      </c>
      <c r="C25" s="5"/>
      <c r="D25" s="5"/>
      <c r="E25" s="5"/>
      <c r="F25" s="5"/>
      <c r="G25" s="5"/>
      <c r="H25" s="5"/>
    </row>
    <row r="26" spans="1:8" ht="15.75" x14ac:dyDescent="0.25">
      <c r="A26" s="17">
        <v>24</v>
      </c>
      <c r="B26" s="51" t="s">
        <v>29</v>
      </c>
      <c r="C26" s="5"/>
      <c r="D26" s="5"/>
      <c r="E26" s="5"/>
      <c r="F26" s="5"/>
      <c r="G26" s="5"/>
      <c r="H26" s="5"/>
    </row>
    <row r="27" spans="1:8" ht="15.75" x14ac:dyDescent="0.25">
      <c r="A27" s="17">
        <v>25</v>
      </c>
      <c r="B27" s="51" t="s">
        <v>30</v>
      </c>
      <c r="C27" s="5"/>
      <c r="D27" s="5"/>
      <c r="E27" s="5"/>
      <c r="F27" s="5"/>
      <c r="G27" s="5"/>
      <c r="H27" s="5"/>
    </row>
    <row r="28" spans="1:8" ht="15.75" x14ac:dyDescent="0.25">
      <c r="A28" s="17">
        <v>26</v>
      </c>
      <c r="B28" s="46" t="s">
        <v>31</v>
      </c>
      <c r="C28" s="5"/>
      <c r="D28" s="5"/>
      <c r="E28" s="5"/>
      <c r="F28" s="5"/>
      <c r="G28" s="5"/>
      <c r="H28" s="5"/>
    </row>
    <row r="29" spans="1:8" ht="15.75" x14ac:dyDescent="0.25">
      <c r="A29" s="17">
        <v>27</v>
      </c>
      <c r="B29" s="51" t="s">
        <v>32</v>
      </c>
      <c r="C29" s="5"/>
      <c r="D29" s="5"/>
      <c r="E29" s="5"/>
      <c r="F29" s="5"/>
      <c r="G29" s="5"/>
      <c r="H29" s="5"/>
    </row>
    <row r="30" spans="1:8" ht="15.75" x14ac:dyDescent="0.25">
      <c r="A30" s="17">
        <v>28</v>
      </c>
      <c r="B30" s="51" t="s">
        <v>33</v>
      </c>
      <c r="C30" s="5"/>
      <c r="D30" s="5"/>
      <c r="E30" s="5"/>
      <c r="F30" s="5"/>
      <c r="G30" s="5"/>
      <c r="H30" s="5"/>
    </row>
    <row r="31" spans="1:8" ht="15.75" x14ac:dyDescent="0.25">
      <c r="A31" s="17">
        <v>29</v>
      </c>
      <c r="B31" s="51" t="s">
        <v>34</v>
      </c>
      <c r="C31" s="5">
        <v>1</v>
      </c>
      <c r="D31" s="5"/>
      <c r="E31" s="5"/>
      <c r="F31" s="5">
        <v>1</v>
      </c>
      <c r="G31" s="5"/>
      <c r="H31" s="5"/>
    </row>
    <row r="32" spans="1:8" ht="15.75" x14ac:dyDescent="0.25">
      <c r="A32" s="56"/>
      <c r="B32" s="57" t="s">
        <v>35</v>
      </c>
      <c r="C32" s="5">
        <f>SUM(C3:C31)</f>
        <v>1</v>
      </c>
      <c r="D32" s="5">
        <f t="shared" ref="D32:H32" si="0">SUM(D3:D31)</f>
        <v>0</v>
      </c>
      <c r="E32" s="5">
        <f t="shared" si="0"/>
        <v>0</v>
      </c>
      <c r="F32" s="5">
        <f t="shared" si="0"/>
        <v>1</v>
      </c>
      <c r="G32" s="5">
        <f t="shared" si="0"/>
        <v>0</v>
      </c>
      <c r="H32" s="5">
        <f t="shared" si="0"/>
        <v>0</v>
      </c>
    </row>
  </sheetData>
  <mergeCells count="5">
    <mergeCell ref="A1:A2"/>
    <mergeCell ref="B1:B2"/>
    <mergeCell ref="D1:E1"/>
    <mergeCell ref="C1:C2"/>
    <mergeCell ref="F1:H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2" zoomScale="60" zoomScaleNormal="60" workbookViewId="0">
      <selection activeCell="H29" sqref="H29"/>
    </sheetView>
  </sheetViews>
  <sheetFormatPr defaultRowHeight="15" x14ac:dyDescent="0.25"/>
  <cols>
    <col min="1" max="1" width="4.5703125" customWidth="1"/>
    <col min="2" max="3" width="21.5703125" customWidth="1"/>
    <col min="4" max="4" width="25.5703125" customWidth="1"/>
    <col min="5" max="5" width="16.28515625" customWidth="1"/>
    <col min="6" max="6" width="17.28515625" customWidth="1"/>
    <col min="7" max="7" width="20" customWidth="1"/>
    <col min="8" max="8" width="20.7109375" customWidth="1"/>
  </cols>
  <sheetData>
    <row r="1" spans="1:8" ht="15.75" x14ac:dyDescent="0.25">
      <c r="A1" s="69" t="s">
        <v>0</v>
      </c>
      <c r="B1" s="69" t="s">
        <v>36</v>
      </c>
      <c r="C1" s="75" t="s">
        <v>77</v>
      </c>
      <c r="D1" s="69" t="s">
        <v>78</v>
      </c>
      <c r="E1" s="69"/>
      <c r="F1" s="69"/>
      <c r="G1" s="69"/>
      <c r="H1" s="84"/>
    </row>
    <row r="2" spans="1:8" ht="78.75" x14ac:dyDescent="0.25">
      <c r="A2" s="69"/>
      <c r="B2" s="69"/>
      <c r="C2" s="77"/>
      <c r="D2" s="42" t="s">
        <v>70</v>
      </c>
      <c r="E2" s="42" t="s">
        <v>71</v>
      </c>
      <c r="F2" s="42" t="s">
        <v>72</v>
      </c>
      <c r="G2" s="42" t="s">
        <v>73</v>
      </c>
      <c r="H2" s="84"/>
    </row>
    <row r="3" spans="1:8" ht="15.75" x14ac:dyDescent="0.25">
      <c r="A3" s="17">
        <v>1</v>
      </c>
      <c r="B3" s="46" t="s">
        <v>6</v>
      </c>
      <c r="C3" s="46"/>
      <c r="D3" s="44"/>
      <c r="E3" s="44"/>
      <c r="F3" s="44"/>
      <c r="G3" s="44"/>
    </row>
    <row r="4" spans="1:8" ht="15.75" x14ac:dyDescent="0.25">
      <c r="A4" s="17">
        <v>2</v>
      </c>
      <c r="B4" s="46" t="s">
        <v>7</v>
      </c>
      <c r="C4" s="46"/>
      <c r="D4" s="5"/>
      <c r="E4" s="5"/>
      <c r="F4" s="5"/>
      <c r="G4" s="5"/>
    </row>
    <row r="5" spans="1:8" ht="15.75" x14ac:dyDescent="0.25">
      <c r="A5" s="27">
        <v>3</v>
      </c>
      <c r="B5" s="49" t="s">
        <v>8</v>
      </c>
      <c r="C5" s="49"/>
      <c r="D5" s="5"/>
      <c r="E5" s="5"/>
      <c r="F5" s="5"/>
      <c r="G5" s="5"/>
    </row>
    <row r="6" spans="1:8" ht="15.75" x14ac:dyDescent="0.25">
      <c r="A6" s="17">
        <v>4</v>
      </c>
      <c r="B6" s="51" t="s">
        <v>9</v>
      </c>
      <c r="C6" s="51"/>
      <c r="D6" s="5"/>
      <c r="E6" s="5"/>
      <c r="F6" s="5"/>
      <c r="G6" s="5"/>
    </row>
    <row r="7" spans="1:8" ht="15.75" x14ac:dyDescent="0.25">
      <c r="A7" s="17">
        <v>5</v>
      </c>
      <c r="B7" s="51" t="s">
        <v>10</v>
      </c>
      <c r="C7" s="51"/>
      <c r="D7" s="5"/>
      <c r="E7" s="5"/>
      <c r="F7" s="5"/>
      <c r="G7" s="5"/>
    </row>
    <row r="8" spans="1:8" ht="15.75" x14ac:dyDescent="0.25">
      <c r="A8" s="17">
        <v>6</v>
      </c>
      <c r="B8" s="51" t="s">
        <v>11</v>
      </c>
      <c r="C8" s="51"/>
      <c r="D8" s="5"/>
      <c r="E8" s="5"/>
      <c r="F8" s="5"/>
      <c r="G8" s="5"/>
    </row>
    <row r="9" spans="1:8" ht="15.75" x14ac:dyDescent="0.25">
      <c r="A9" s="17">
        <v>7</v>
      </c>
      <c r="B9" s="51" t="s">
        <v>12</v>
      </c>
      <c r="C9" s="51"/>
      <c r="D9" s="5"/>
      <c r="E9" s="5"/>
      <c r="F9" s="5"/>
      <c r="G9" s="5"/>
    </row>
    <row r="10" spans="1:8" ht="15.75" x14ac:dyDescent="0.25">
      <c r="A10" s="17">
        <v>8</v>
      </c>
      <c r="B10" s="51" t="s">
        <v>13</v>
      </c>
      <c r="C10" s="51"/>
      <c r="D10" s="5"/>
      <c r="E10" s="5"/>
      <c r="F10" s="5"/>
      <c r="G10" s="5"/>
    </row>
    <row r="11" spans="1:8" ht="15.75" x14ac:dyDescent="0.25">
      <c r="A11" s="17">
        <v>9</v>
      </c>
      <c r="B11" s="51" t="s">
        <v>14</v>
      </c>
      <c r="C11" s="51"/>
      <c r="D11" s="5"/>
      <c r="E11" s="5"/>
      <c r="F11" s="5"/>
      <c r="G11" s="5"/>
    </row>
    <row r="12" spans="1:8" ht="15.75" x14ac:dyDescent="0.25">
      <c r="A12" s="17">
        <v>10</v>
      </c>
      <c r="B12" s="51" t="s">
        <v>15</v>
      </c>
      <c r="C12" s="51"/>
      <c r="D12" s="5"/>
      <c r="E12" s="5"/>
      <c r="F12" s="5"/>
      <c r="G12" s="5"/>
    </row>
    <row r="13" spans="1:8" ht="15.75" x14ac:dyDescent="0.25">
      <c r="A13" s="17">
        <v>11</v>
      </c>
      <c r="B13" s="51" t="s">
        <v>16</v>
      </c>
      <c r="C13" s="51"/>
      <c r="D13" s="5"/>
      <c r="E13" s="5"/>
      <c r="F13" s="5"/>
      <c r="G13" s="5"/>
    </row>
    <row r="14" spans="1:8" ht="15.75" x14ac:dyDescent="0.25">
      <c r="A14" s="17">
        <v>12</v>
      </c>
      <c r="B14" s="51" t="s">
        <v>17</v>
      </c>
      <c r="C14" s="51"/>
      <c r="D14" s="5"/>
      <c r="E14" s="5"/>
      <c r="F14" s="5"/>
      <c r="G14" s="5"/>
    </row>
    <row r="15" spans="1:8" ht="15.75" x14ac:dyDescent="0.25">
      <c r="A15" s="17">
        <v>13</v>
      </c>
      <c r="B15" s="51" t="s">
        <v>18</v>
      </c>
      <c r="C15" s="51"/>
      <c r="D15" s="5"/>
      <c r="E15" s="5"/>
      <c r="F15" s="5"/>
      <c r="G15" s="5"/>
    </row>
    <row r="16" spans="1:8" ht="15.75" x14ac:dyDescent="0.25">
      <c r="A16" s="17">
        <v>14</v>
      </c>
      <c r="B16" s="51" t="s">
        <v>19</v>
      </c>
      <c r="C16" s="51"/>
      <c r="D16" s="5"/>
      <c r="E16" s="5"/>
      <c r="F16" s="5"/>
      <c r="G16" s="5"/>
    </row>
    <row r="17" spans="1:7" ht="15.75" x14ac:dyDescent="0.25">
      <c r="A17" s="17">
        <v>15</v>
      </c>
      <c r="B17" s="51" t="s">
        <v>20</v>
      </c>
      <c r="C17" s="51"/>
      <c r="D17" s="5"/>
      <c r="E17" s="5"/>
      <c r="F17" s="5"/>
      <c r="G17" s="5"/>
    </row>
    <row r="18" spans="1:7" ht="15.75" x14ac:dyDescent="0.25">
      <c r="A18" s="17">
        <v>16</v>
      </c>
      <c r="B18" s="51" t="s">
        <v>21</v>
      </c>
      <c r="C18" s="51"/>
      <c r="D18" s="5"/>
      <c r="E18" s="5"/>
      <c r="F18" s="5"/>
      <c r="G18" s="5"/>
    </row>
    <row r="19" spans="1:7" ht="15.75" x14ac:dyDescent="0.25">
      <c r="A19" s="17">
        <v>17</v>
      </c>
      <c r="B19" s="51" t="s">
        <v>22</v>
      </c>
      <c r="C19" s="51"/>
      <c r="D19" s="5"/>
      <c r="E19" s="5"/>
      <c r="F19" s="5"/>
      <c r="G19" s="5"/>
    </row>
    <row r="20" spans="1:7" ht="15.75" x14ac:dyDescent="0.25">
      <c r="A20" s="17">
        <v>18</v>
      </c>
      <c r="B20" s="51" t="s">
        <v>23</v>
      </c>
      <c r="C20" s="51"/>
      <c r="D20" s="5"/>
      <c r="E20" s="5"/>
      <c r="F20" s="5"/>
      <c r="G20" s="5"/>
    </row>
    <row r="21" spans="1:7" ht="15.75" x14ac:dyDescent="0.25">
      <c r="A21" s="17">
        <v>19</v>
      </c>
      <c r="B21" s="51" t="s">
        <v>24</v>
      </c>
      <c r="C21" s="51"/>
      <c r="D21" s="5"/>
      <c r="E21" s="5"/>
      <c r="F21" s="5"/>
      <c r="G21" s="5"/>
    </row>
    <row r="22" spans="1:7" ht="15.75" x14ac:dyDescent="0.25">
      <c r="A22" s="17">
        <v>20</v>
      </c>
      <c r="B22" s="51" t="s">
        <v>25</v>
      </c>
      <c r="C22" s="51"/>
      <c r="D22" s="5"/>
      <c r="E22" s="5"/>
      <c r="F22" s="5"/>
      <c r="G22" s="5"/>
    </row>
    <row r="23" spans="1:7" ht="15.75" x14ac:dyDescent="0.25">
      <c r="A23" s="17">
        <v>21</v>
      </c>
      <c r="B23" s="51" t="s">
        <v>26</v>
      </c>
      <c r="C23" s="51"/>
      <c r="D23" s="5"/>
      <c r="E23" s="5"/>
      <c r="F23" s="5"/>
      <c r="G23" s="5"/>
    </row>
    <row r="24" spans="1:7" ht="15.75" x14ac:dyDescent="0.25">
      <c r="A24" s="17">
        <v>22</v>
      </c>
      <c r="B24" s="51" t="s">
        <v>27</v>
      </c>
      <c r="C24" s="51"/>
      <c r="D24" s="5"/>
      <c r="E24" s="5"/>
      <c r="F24" s="5"/>
      <c r="G24" s="5"/>
    </row>
    <row r="25" spans="1:7" ht="15.75" x14ac:dyDescent="0.25">
      <c r="A25" s="17">
        <v>23</v>
      </c>
      <c r="B25" s="51" t="s">
        <v>28</v>
      </c>
      <c r="C25" s="51"/>
      <c r="D25" s="5"/>
      <c r="E25" s="5"/>
      <c r="F25" s="5"/>
      <c r="G25" s="5"/>
    </row>
    <row r="26" spans="1:7" ht="15.75" x14ac:dyDescent="0.25">
      <c r="A26" s="17">
        <v>24</v>
      </c>
      <c r="B26" s="51" t="s">
        <v>29</v>
      </c>
      <c r="C26" s="51"/>
      <c r="D26" s="5"/>
      <c r="E26" s="5"/>
      <c r="F26" s="5"/>
      <c r="G26" s="5"/>
    </row>
    <row r="27" spans="1:7" ht="15.75" x14ac:dyDescent="0.25">
      <c r="A27" s="17">
        <v>25</v>
      </c>
      <c r="B27" s="51" t="s">
        <v>30</v>
      </c>
      <c r="C27" s="51"/>
      <c r="D27" s="5"/>
      <c r="E27" s="5"/>
      <c r="F27" s="5"/>
      <c r="G27" s="5"/>
    </row>
    <row r="28" spans="1:7" ht="15.75" x14ac:dyDescent="0.25">
      <c r="A28" s="17">
        <v>26</v>
      </c>
      <c r="B28" s="46" t="s">
        <v>31</v>
      </c>
      <c r="C28" s="46"/>
      <c r="D28" s="5"/>
      <c r="E28" s="5"/>
      <c r="F28" s="5"/>
      <c r="G28" s="5"/>
    </row>
    <row r="29" spans="1:7" ht="15.75" x14ac:dyDescent="0.25">
      <c r="A29" s="17">
        <v>27</v>
      </c>
      <c r="B29" s="51" t="s">
        <v>32</v>
      </c>
      <c r="C29" s="51"/>
      <c r="D29" s="5"/>
      <c r="E29" s="5"/>
      <c r="F29" s="5"/>
      <c r="G29" s="5"/>
    </row>
    <row r="30" spans="1:7" ht="15.75" x14ac:dyDescent="0.25">
      <c r="A30" s="17">
        <v>28</v>
      </c>
      <c r="B30" s="51" t="s">
        <v>33</v>
      </c>
      <c r="C30" s="51"/>
      <c r="D30" s="5"/>
      <c r="E30" s="5"/>
      <c r="F30" s="5"/>
      <c r="G30" s="5"/>
    </row>
    <row r="31" spans="1:7" ht="15.75" x14ac:dyDescent="0.25">
      <c r="A31" s="17">
        <v>29</v>
      </c>
      <c r="B31" s="51" t="s">
        <v>34</v>
      </c>
      <c r="C31" s="51">
        <v>1</v>
      </c>
      <c r="D31" s="5"/>
      <c r="E31" s="5"/>
      <c r="F31" s="5"/>
      <c r="G31" s="5"/>
    </row>
    <row r="32" spans="1:7" ht="15.75" x14ac:dyDescent="0.25">
      <c r="A32" s="56"/>
      <c r="B32" s="57" t="s">
        <v>35</v>
      </c>
      <c r="C32" s="57">
        <f>SUM(C3:C31)</f>
        <v>1</v>
      </c>
      <c r="D32" s="57">
        <f t="shared" ref="D32:G32" si="0">SUM(D3:D31)</f>
        <v>0</v>
      </c>
      <c r="E32" s="57">
        <f t="shared" si="0"/>
        <v>0</v>
      </c>
      <c r="F32" s="57">
        <f t="shared" si="0"/>
        <v>0</v>
      </c>
      <c r="G32" s="57"/>
    </row>
  </sheetData>
  <mergeCells count="5">
    <mergeCell ref="A1:A2"/>
    <mergeCell ref="B1:B2"/>
    <mergeCell ref="D1:G1"/>
    <mergeCell ref="C1:C2"/>
    <mergeCell ref="H1:H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3" zoomScale="64" zoomScaleNormal="64" workbookViewId="0">
      <selection activeCell="L28" sqref="L28"/>
    </sheetView>
  </sheetViews>
  <sheetFormatPr defaultRowHeight="15" x14ac:dyDescent="0.25"/>
  <cols>
    <col min="1" max="1" width="4.5703125" style="13" customWidth="1"/>
    <col min="2" max="2" width="21.5703125" style="13" customWidth="1"/>
    <col min="3" max="3" width="25.42578125" style="13" customWidth="1"/>
    <col min="4" max="4" width="19.85546875" style="13" customWidth="1"/>
    <col min="5" max="5" width="26.85546875" style="13" customWidth="1"/>
    <col min="6" max="6" width="36.42578125" style="13" customWidth="1"/>
    <col min="7" max="7" width="24.85546875" style="13" customWidth="1"/>
    <col min="8" max="8" width="37.5703125" style="13" customWidth="1"/>
    <col min="10" max="16384" width="9.140625" style="13"/>
  </cols>
  <sheetData>
    <row r="1" spans="1:9" ht="48.75" customHeight="1" x14ac:dyDescent="0.25">
      <c r="A1" s="75" t="s">
        <v>0</v>
      </c>
      <c r="B1" s="75" t="s">
        <v>36</v>
      </c>
      <c r="C1" s="87" t="s">
        <v>80</v>
      </c>
      <c r="D1" s="85" t="s">
        <v>76</v>
      </c>
      <c r="E1" s="89" t="s">
        <v>83</v>
      </c>
      <c r="F1" s="89"/>
      <c r="G1" s="85" t="s">
        <v>79</v>
      </c>
      <c r="H1" s="85" t="s">
        <v>84</v>
      </c>
      <c r="I1" s="13"/>
    </row>
    <row r="2" spans="1:9" ht="43.5" customHeight="1" x14ac:dyDescent="0.25">
      <c r="A2" s="76"/>
      <c r="B2" s="76"/>
      <c r="C2" s="88"/>
      <c r="D2" s="86"/>
      <c r="E2" s="66" t="s">
        <v>81</v>
      </c>
      <c r="F2" s="66" t="s">
        <v>82</v>
      </c>
      <c r="G2" s="86"/>
      <c r="H2" s="86"/>
      <c r="I2" s="13"/>
    </row>
    <row r="3" spans="1:9" ht="18.75" customHeight="1" x14ac:dyDescent="0.25">
      <c r="A3" s="17">
        <v>1</v>
      </c>
      <c r="B3" s="46" t="s">
        <v>6</v>
      </c>
      <c r="C3" s="65">
        <f>D3+E3+F3</f>
        <v>0</v>
      </c>
      <c r="D3" s="65"/>
      <c r="E3" s="65"/>
      <c r="F3" s="65"/>
      <c r="G3" s="65"/>
      <c r="H3" s="65"/>
      <c r="I3" s="13"/>
    </row>
    <row r="4" spans="1:9" ht="15.75" x14ac:dyDescent="0.25">
      <c r="A4" s="17">
        <v>2</v>
      </c>
      <c r="B4" s="46" t="s">
        <v>7</v>
      </c>
      <c r="C4" s="63"/>
      <c r="D4" s="63"/>
      <c r="E4" s="65"/>
      <c r="F4" s="65"/>
      <c r="G4" s="63"/>
      <c r="H4" s="63"/>
      <c r="I4" s="13"/>
    </row>
    <row r="5" spans="1:9" ht="15.75" x14ac:dyDescent="0.25">
      <c r="A5" s="27">
        <v>3</v>
      </c>
      <c r="B5" s="49" t="s">
        <v>8</v>
      </c>
      <c r="C5" s="65"/>
      <c r="D5" s="65"/>
      <c r="E5" s="65"/>
      <c r="F5" s="65"/>
      <c r="G5" s="65"/>
      <c r="H5" s="65"/>
      <c r="I5" s="13"/>
    </row>
    <row r="6" spans="1:9" ht="15.75" x14ac:dyDescent="0.25">
      <c r="A6" s="17">
        <v>4</v>
      </c>
      <c r="B6" s="51" t="s">
        <v>9</v>
      </c>
      <c r="C6" s="65"/>
      <c r="D6" s="65"/>
      <c r="E6" s="65"/>
      <c r="F6" s="65"/>
      <c r="G6" s="65"/>
      <c r="H6" s="65"/>
      <c r="I6" s="13"/>
    </row>
    <row r="7" spans="1:9" ht="15.75" x14ac:dyDescent="0.25">
      <c r="A7" s="17">
        <v>5</v>
      </c>
      <c r="B7" s="51" t="s">
        <v>10</v>
      </c>
      <c r="C7" s="65"/>
      <c r="D7" s="65"/>
      <c r="E7" s="65"/>
      <c r="F7" s="65"/>
      <c r="G7" s="65"/>
      <c r="H7" s="65"/>
      <c r="I7" s="13"/>
    </row>
    <row r="8" spans="1:9" ht="15.75" x14ac:dyDescent="0.25">
      <c r="A8" s="17">
        <v>6</v>
      </c>
      <c r="B8" s="51" t="s">
        <v>11</v>
      </c>
      <c r="C8" s="65"/>
      <c r="D8" s="65"/>
      <c r="E8" s="65"/>
      <c r="F8" s="65"/>
      <c r="G8" s="65"/>
      <c r="H8" s="65"/>
      <c r="I8" s="13"/>
    </row>
    <row r="9" spans="1:9" ht="15.75" x14ac:dyDescent="0.25">
      <c r="A9" s="17">
        <v>7</v>
      </c>
      <c r="B9" s="51" t="s">
        <v>12</v>
      </c>
      <c r="C9" s="64"/>
      <c r="D9" s="64"/>
      <c r="E9" s="64"/>
      <c r="F9" s="64"/>
      <c r="G9" s="64"/>
      <c r="H9" s="64"/>
      <c r="I9" s="13"/>
    </row>
    <row r="10" spans="1:9" ht="15.75" x14ac:dyDescent="0.25">
      <c r="A10" s="17">
        <v>8</v>
      </c>
      <c r="B10" s="51" t="s">
        <v>13</v>
      </c>
      <c r="C10" s="64"/>
      <c r="D10" s="64"/>
      <c r="E10" s="64"/>
      <c r="F10" s="64"/>
      <c r="G10" s="64"/>
      <c r="H10" s="64"/>
      <c r="I10" s="13"/>
    </row>
    <row r="11" spans="1:9" ht="15.75" x14ac:dyDescent="0.25">
      <c r="A11" s="17">
        <v>9</v>
      </c>
      <c r="B11" s="51" t="s">
        <v>14</v>
      </c>
      <c r="C11" s="64"/>
      <c r="D11" s="64"/>
      <c r="E11" s="64"/>
      <c r="F11" s="64"/>
      <c r="G11" s="64"/>
      <c r="H11" s="64"/>
      <c r="I11" s="13"/>
    </row>
    <row r="12" spans="1:9" ht="15.75" x14ac:dyDescent="0.25">
      <c r="A12" s="17">
        <v>10</v>
      </c>
      <c r="B12" s="51" t="s">
        <v>15</v>
      </c>
      <c r="C12" s="64"/>
      <c r="D12" s="64"/>
      <c r="E12" s="64"/>
      <c r="F12" s="64"/>
      <c r="G12" s="64"/>
      <c r="H12" s="64"/>
      <c r="I12" s="13"/>
    </row>
    <row r="13" spans="1:9" ht="15.75" x14ac:dyDescent="0.25">
      <c r="A13" s="17">
        <v>11</v>
      </c>
      <c r="B13" s="51" t="s">
        <v>16</v>
      </c>
      <c r="C13" s="64"/>
      <c r="D13" s="64"/>
      <c r="E13" s="64"/>
      <c r="F13" s="64"/>
      <c r="G13" s="64"/>
      <c r="H13" s="64"/>
      <c r="I13" s="13"/>
    </row>
    <row r="14" spans="1:9" ht="15.75" x14ac:dyDescent="0.25">
      <c r="A14" s="17">
        <v>12</v>
      </c>
      <c r="B14" s="51" t="s">
        <v>17</v>
      </c>
      <c r="C14" s="64"/>
      <c r="D14" s="64"/>
      <c r="E14" s="64"/>
      <c r="F14" s="64"/>
      <c r="G14" s="64"/>
      <c r="H14" s="64"/>
      <c r="I14" s="13"/>
    </row>
    <row r="15" spans="1:9" ht="15.75" x14ac:dyDescent="0.25">
      <c r="A15" s="17">
        <v>13</v>
      </c>
      <c r="B15" s="51" t="s">
        <v>18</v>
      </c>
      <c r="C15" s="64"/>
      <c r="D15" s="64"/>
      <c r="E15" s="64"/>
      <c r="F15" s="64"/>
      <c r="G15" s="64"/>
      <c r="H15" s="64"/>
      <c r="I15" s="13"/>
    </row>
    <row r="16" spans="1:9" ht="15.75" x14ac:dyDescent="0.25">
      <c r="A16" s="17">
        <v>14</v>
      </c>
      <c r="B16" s="51" t="s">
        <v>19</v>
      </c>
      <c r="C16" s="64"/>
      <c r="D16" s="64"/>
      <c r="E16" s="64"/>
      <c r="F16" s="64"/>
      <c r="G16" s="64"/>
      <c r="H16" s="64"/>
      <c r="I16" s="13"/>
    </row>
    <row r="17" spans="1:9" ht="15.75" x14ac:dyDescent="0.25">
      <c r="A17" s="17">
        <v>15</v>
      </c>
      <c r="B17" s="51" t="s">
        <v>20</v>
      </c>
      <c r="C17" s="64"/>
      <c r="D17" s="64"/>
      <c r="E17" s="64"/>
      <c r="F17" s="64"/>
      <c r="G17" s="64"/>
      <c r="H17" s="64"/>
      <c r="I17" s="13"/>
    </row>
    <row r="18" spans="1:9" ht="15.75" x14ac:dyDescent="0.25">
      <c r="A18" s="17">
        <v>16</v>
      </c>
      <c r="B18" s="51" t="s">
        <v>21</v>
      </c>
      <c r="C18" s="64"/>
      <c r="D18" s="64"/>
      <c r="E18" s="64"/>
      <c r="F18" s="64"/>
      <c r="G18" s="64"/>
      <c r="H18" s="64"/>
      <c r="I18" s="13"/>
    </row>
    <row r="19" spans="1:9" ht="15.75" x14ac:dyDescent="0.25">
      <c r="A19" s="17">
        <v>17</v>
      </c>
      <c r="B19" s="51" t="s">
        <v>22</v>
      </c>
      <c r="C19" s="64"/>
      <c r="D19" s="64"/>
      <c r="E19" s="64"/>
      <c r="F19" s="64"/>
      <c r="G19" s="64"/>
      <c r="H19" s="64"/>
      <c r="I19" s="13"/>
    </row>
    <row r="20" spans="1:9" ht="15.75" x14ac:dyDescent="0.25">
      <c r="A20" s="17">
        <v>18</v>
      </c>
      <c r="B20" s="51" t="s">
        <v>23</v>
      </c>
      <c r="C20" s="64"/>
      <c r="D20" s="64"/>
      <c r="E20" s="64"/>
      <c r="F20" s="64"/>
      <c r="G20" s="64"/>
      <c r="H20" s="64"/>
      <c r="I20" s="13"/>
    </row>
    <row r="21" spans="1:9" ht="15.75" x14ac:dyDescent="0.25">
      <c r="A21" s="17">
        <v>19</v>
      </c>
      <c r="B21" s="51" t="s">
        <v>24</v>
      </c>
      <c r="C21" s="64"/>
      <c r="D21" s="64"/>
      <c r="E21" s="64"/>
      <c r="F21" s="64"/>
      <c r="G21" s="64"/>
      <c r="H21" s="64"/>
      <c r="I21" s="13"/>
    </row>
    <row r="22" spans="1:9" ht="15.75" x14ac:dyDescent="0.25">
      <c r="A22" s="17">
        <v>20</v>
      </c>
      <c r="B22" s="51" t="s">
        <v>25</v>
      </c>
      <c r="C22" s="64"/>
      <c r="D22" s="64"/>
      <c r="E22" s="64"/>
      <c r="F22" s="64"/>
      <c r="G22" s="64"/>
      <c r="H22" s="64"/>
      <c r="I22" s="13"/>
    </row>
    <row r="23" spans="1:9" ht="15.75" x14ac:dyDescent="0.25">
      <c r="A23" s="17">
        <v>21</v>
      </c>
      <c r="B23" s="51" t="s">
        <v>26</v>
      </c>
      <c r="C23" s="64"/>
      <c r="D23" s="64"/>
      <c r="E23" s="64"/>
      <c r="F23" s="64"/>
      <c r="G23" s="64"/>
      <c r="H23" s="64"/>
      <c r="I23" s="13"/>
    </row>
    <row r="24" spans="1:9" ht="15.75" x14ac:dyDescent="0.25">
      <c r="A24" s="17">
        <v>22</v>
      </c>
      <c r="B24" s="51" t="s">
        <v>27</v>
      </c>
      <c r="C24" s="64"/>
      <c r="D24" s="64"/>
      <c r="E24" s="64"/>
      <c r="F24" s="64"/>
      <c r="G24" s="64"/>
      <c r="H24" s="64"/>
      <c r="I24" s="13"/>
    </row>
    <row r="25" spans="1:9" ht="15.75" x14ac:dyDescent="0.25">
      <c r="A25" s="17">
        <v>23</v>
      </c>
      <c r="B25" s="51" t="s">
        <v>28</v>
      </c>
      <c r="C25" s="64"/>
      <c r="D25" s="64"/>
      <c r="E25" s="64"/>
      <c r="F25" s="64"/>
      <c r="G25" s="64"/>
      <c r="H25" s="64"/>
      <c r="I25" s="13"/>
    </row>
    <row r="26" spans="1:9" ht="15.75" x14ac:dyDescent="0.25">
      <c r="A26" s="17">
        <v>24</v>
      </c>
      <c r="B26" s="51" t="s">
        <v>29</v>
      </c>
      <c r="C26" s="64"/>
      <c r="D26" s="64"/>
      <c r="E26" s="64"/>
      <c r="F26" s="64"/>
      <c r="G26" s="64"/>
      <c r="H26" s="64"/>
      <c r="I26" s="13"/>
    </row>
    <row r="27" spans="1:9" ht="15.75" x14ac:dyDescent="0.25">
      <c r="A27" s="17">
        <v>25</v>
      </c>
      <c r="B27" s="51" t="s">
        <v>30</v>
      </c>
      <c r="C27" s="64"/>
      <c r="D27" s="64"/>
      <c r="E27" s="64"/>
      <c r="F27" s="64"/>
      <c r="G27" s="64"/>
      <c r="H27" s="64"/>
      <c r="I27" s="13"/>
    </row>
    <row r="28" spans="1:9" ht="15.75" x14ac:dyDescent="0.25">
      <c r="A28" s="17">
        <v>26</v>
      </c>
      <c r="B28" s="46" t="s">
        <v>31</v>
      </c>
      <c r="C28" s="64"/>
      <c r="D28" s="64"/>
      <c r="E28" s="64"/>
      <c r="F28" s="64"/>
      <c r="G28" s="64"/>
      <c r="H28" s="64"/>
      <c r="I28" s="13"/>
    </row>
    <row r="29" spans="1:9" ht="15.75" x14ac:dyDescent="0.25">
      <c r="A29" s="17">
        <v>27</v>
      </c>
      <c r="B29" s="51" t="s">
        <v>32</v>
      </c>
      <c r="C29" s="64"/>
      <c r="D29" s="64"/>
      <c r="E29" s="64"/>
      <c r="F29" s="64"/>
      <c r="G29" s="64"/>
      <c r="H29" s="64"/>
      <c r="I29" s="13"/>
    </row>
    <row r="30" spans="1:9" ht="15.75" x14ac:dyDescent="0.25">
      <c r="A30" s="17">
        <v>28</v>
      </c>
      <c r="B30" s="51" t="s">
        <v>33</v>
      </c>
      <c r="C30" s="64"/>
      <c r="D30" s="64"/>
      <c r="E30" s="64"/>
      <c r="F30" s="64"/>
      <c r="G30" s="64"/>
      <c r="H30" s="64"/>
      <c r="I30" s="13"/>
    </row>
    <row r="31" spans="1:9" ht="15.75" x14ac:dyDescent="0.25">
      <c r="A31" s="17">
        <v>29</v>
      </c>
      <c r="B31" s="51" t="s">
        <v>34</v>
      </c>
      <c r="C31" s="64">
        <v>1</v>
      </c>
      <c r="D31" s="64"/>
      <c r="E31" s="64"/>
      <c r="F31" s="64">
        <v>1</v>
      </c>
      <c r="G31" s="64">
        <v>1</v>
      </c>
      <c r="H31" s="64"/>
      <c r="I31" s="13"/>
    </row>
    <row r="32" spans="1:9" ht="15.75" x14ac:dyDescent="0.25">
      <c r="A32" s="29"/>
      <c r="B32" s="57" t="s">
        <v>35</v>
      </c>
      <c r="C32" s="64"/>
      <c r="D32" s="64"/>
      <c r="E32" s="64"/>
      <c r="F32" s="64"/>
      <c r="G32" s="64"/>
      <c r="H32" s="64"/>
      <c r="I32" s="13"/>
    </row>
    <row r="33" spans="9:9" x14ac:dyDescent="0.25">
      <c r="I33" s="13"/>
    </row>
  </sheetData>
  <mergeCells count="7">
    <mergeCell ref="B1:B2"/>
    <mergeCell ref="A1:A2"/>
    <mergeCell ref="G1:G2"/>
    <mergeCell ref="H1:H2"/>
    <mergeCell ref="C1:C2"/>
    <mergeCell ref="D1:D2"/>
    <mergeCell ref="E1:F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57" zoomScaleNormal="57" workbookViewId="0">
      <selection activeCell="M33" sqref="M33"/>
    </sheetView>
  </sheetViews>
  <sheetFormatPr defaultRowHeight="15" x14ac:dyDescent="0.25"/>
  <cols>
    <col min="1" max="1" width="7.5703125" customWidth="1"/>
    <col min="2" max="2" width="24.85546875" customWidth="1"/>
    <col min="3" max="3" width="13.28515625" customWidth="1"/>
    <col min="4" max="4" width="19.85546875" customWidth="1"/>
    <col min="5" max="5" width="17.140625" customWidth="1"/>
    <col min="6" max="6" width="13.28515625" customWidth="1"/>
    <col min="7" max="7" width="16" customWidth="1"/>
    <col min="8" max="8" width="18.7109375" customWidth="1"/>
    <col min="9" max="9" width="21.140625" customWidth="1"/>
    <col min="10" max="10" width="19.7109375" customWidth="1"/>
    <col min="11" max="11" width="17" customWidth="1"/>
    <col min="12" max="12" width="31.28515625" customWidth="1"/>
    <col min="13" max="13" width="16.5703125" customWidth="1"/>
    <col min="14" max="14" width="20.7109375" customWidth="1"/>
  </cols>
  <sheetData>
    <row r="1" spans="1:15" ht="15" customHeight="1" x14ac:dyDescent="0.25">
      <c r="A1" s="75" t="s">
        <v>0</v>
      </c>
      <c r="B1" s="75" t="s">
        <v>36</v>
      </c>
      <c r="C1" s="90" t="s">
        <v>92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5.75" customHeight="1" x14ac:dyDescent="0.25">
      <c r="A2" s="76"/>
      <c r="B2" s="76"/>
      <c r="C2" s="75" t="s">
        <v>93</v>
      </c>
      <c r="D2" s="69" t="s">
        <v>94</v>
      </c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ht="93.75" customHeight="1" x14ac:dyDescent="0.25">
      <c r="A3" s="77"/>
      <c r="B3" s="77"/>
      <c r="C3" s="77"/>
      <c r="D3" s="42" t="s">
        <v>97</v>
      </c>
      <c r="E3" s="42" t="s">
        <v>88</v>
      </c>
      <c r="F3" s="42" t="s">
        <v>89</v>
      </c>
      <c r="G3" s="42" t="s">
        <v>90</v>
      </c>
      <c r="H3" s="68" t="s">
        <v>95</v>
      </c>
      <c r="I3" s="42" t="s">
        <v>96</v>
      </c>
      <c r="J3" s="42" t="s">
        <v>98</v>
      </c>
      <c r="K3" s="42" t="s">
        <v>85</v>
      </c>
      <c r="L3" s="42" t="s">
        <v>91</v>
      </c>
      <c r="M3" s="42" t="s">
        <v>86</v>
      </c>
      <c r="N3" s="42" t="s">
        <v>87</v>
      </c>
    </row>
    <row r="4" spans="1:15" ht="15.75" customHeight="1" x14ac:dyDescent="0.25">
      <c r="A4" s="17">
        <v>1</v>
      </c>
      <c r="B4" s="46" t="s">
        <v>6</v>
      </c>
      <c r="C4" s="45">
        <f>SUM(D4:N4)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5" ht="15.75" x14ac:dyDescent="0.25">
      <c r="A5" s="17">
        <v>2</v>
      </c>
      <c r="B5" s="46" t="s">
        <v>7</v>
      </c>
      <c r="C5" s="45">
        <f t="shared" ref="C5:C32" si="0">SUM(D5:N5)</f>
        <v>0</v>
      </c>
      <c r="D5" s="4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5" ht="15.75" customHeight="1" x14ac:dyDescent="0.25">
      <c r="A6" s="27">
        <v>3</v>
      </c>
      <c r="B6" s="49" t="s">
        <v>8</v>
      </c>
      <c r="C6" s="45">
        <f t="shared" si="0"/>
        <v>0</v>
      </c>
      <c r="D6" s="45"/>
      <c r="E6" s="33"/>
      <c r="F6" s="33"/>
      <c r="G6" s="33"/>
      <c r="H6" s="33"/>
      <c r="I6" s="44"/>
      <c r="J6" s="44"/>
      <c r="K6" s="44"/>
      <c r="L6" s="44"/>
      <c r="M6" s="33"/>
      <c r="N6" s="44"/>
      <c r="O6" s="67"/>
    </row>
    <row r="7" spans="1:15" ht="15.75" x14ac:dyDescent="0.25">
      <c r="A7" s="17">
        <v>4</v>
      </c>
      <c r="B7" s="51" t="s">
        <v>9</v>
      </c>
      <c r="C7" s="45">
        <f t="shared" si="0"/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 ht="15.75" x14ac:dyDescent="0.25">
      <c r="A8" s="17">
        <v>5</v>
      </c>
      <c r="B8" s="51" t="s">
        <v>10</v>
      </c>
      <c r="C8" s="45">
        <f t="shared" si="0"/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5" ht="15.75" x14ac:dyDescent="0.25">
      <c r="A9" s="17">
        <v>6</v>
      </c>
      <c r="B9" s="51" t="s">
        <v>11</v>
      </c>
      <c r="C9" s="45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 ht="15.75" x14ac:dyDescent="0.25">
      <c r="A10" s="17">
        <v>7</v>
      </c>
      <c r="B10" s="51" t="s">
        <v>12</v>
      </c>
      <c r="C10" s="45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ht="15.75" x14ac:dyDescent="0.25">
      <c r="A11" s="17">
        <v>8</v>
      </c>
      <c r="B11" s="51" t="s">
        <v>13</v>
      </c>
      <c r="C11" s="45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ht="15.75" x14ac:dyDescent="0.25">
      <c r="A12" s="17">
        <v>9</v>
      </c>
      <c r="B12" s="51" t="s">
        <v>14</v>
      </c>
      <c r="C12" s="45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5" ht="15.75" x14ac:dyDescent="0.25">
      <c r="A13" s="17">
        <v>10</v>
      </c>
      <c r="B13" s="51" t="s">
        <v>15</v>
      </c>
      <c r="C13" s="4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5" ht="15.75" x14ac:dyDescent="0.25">
      <c r="A14" s="17">
        <v>11</v>
      </c>
      <c r="B14" s="51" t="s">
        <v>16</v>
      </c>
      <c r="C14" s="4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5" ht="15.75" x14ac:dyDescent="0.25">
      <c r="A15" s="17">
        <v>12</v>
      </c>
      <c r="B15" s="51" t="s">
        <v>17</v>
      </c>
      <c r="C15" s="4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5" ht="15.75" x14ac:dyDescent="0.25">
      <c r="A16" s="17">
        <v>13</v>
      </c>
      <c r="B16" s="51" t="s">
        <v>18</v>
      </c>
      <c r="C16" s="4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5.75" x14ac:dyDescent="0.25">
      <c r="A17" s="17">
        <v>14</v>
      </c>
      <c r="B17" s="51" t="s">
        <v>19</v>
      </c>
      <c r="C17" s="4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5.75" x14ac:dyDescent="0.25">
      <c r="A18" s="17">
        <v>15</v>
      </c>
      <c r="B18" s="51" t="s">
        <v>20</v>
      </c>
      <c r="C18" s="4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5.75" x14ac:dyDescent="0.25">
      <c r="A19" s="17">
        <v>16</v>
      </c>
      <c r="B19" s="51" t="s">
        <v>21</v>
      </c>
      <c r="C19" s="45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5.75" x14ac:dyDescent="0.25">
      <c r="A20" s="17">
        <v>17</v>
      </c>
      <c r="B20" s="51" t="s">
        <v>22</v>
      </c>
      <c r="C20" s="45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5.75" x14ac:dyDescent="0.25">
      <c r="A21" s="17">
        <v>18</v>
      </c>
      <c r="B21" s="51" t="s">
        <v>23</v>
      </c>
      <c r="C21" s="45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5.75" x14ac:dyDescent="0.25">
      <c r="A22" s="17">
        <v>19</v>
      </c>
      <c r="B22" s="51" t="s">
        <v>24</v>
      </c>
      <c r="C22" s="45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5.75" x14ac:dyDescent="0.25">
      <c r="A23" s="17">
        <v>20</v>
      </c>
      <c r="B23" s="51" t="s">
        <v>25</v>
      </c>
      <c r="C23" s="45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5.75" x14ac:dyDescent="0.25">
      <c r="A24" s="17">
        <v>21</v>
      </c>
      <c r="B24" s="51" t="s">
        <v>26</v>
      </c>
      <c r="C24" s="45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5.75" x14ac:dyDescent="0.25">
      <c r="A25" s="17">
        <v>22</v>
      </c>
      <c r="B25" s="51" t="s">
        <v>27</v>
      </c>
      <c r="C25" s="45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5.75" x14ac:dyDescent="0.25">
      <c r="A26" s="17">
        <v>23</v>
      </c>
      <c r="B26" s="51" t="s">
        <v>28</v>
      </c>
      <c r="C26" s="45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5.75" x14ac:dyDescent="0.25">
      <c r="A27" s="17">
        <v>24</v>
      </c>
      <c r="B27" s="51" t="s">
        <v>29</v>
      </c>
      <c r="C27" s="45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5.75" x14ac:dyDescent="0.25">
      <c r="A28" s="17">
        <v>25</v>
      </c>
      <c r="B28" s="51" t="s">
        <v>30</v>
      </c>
      <c r="C28" s="45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5.75" x14ac:dyDescent="0.25">
      <c r="A29" s="17">
        <v>26</v>
      </c>
      <c r="B29" s="46" t="s">
        <v>31</v>
      </c>
      <c r="C29" s="45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5.75" x14ac:dyDescent="0.25">
      <c r="A30" s="17">
        <v>27</v>
      </c>
      <c r="B30" s="51" t="s">
        <v>32</v>
      </c>
      <c r="C30" s="45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5.75" x14ac:dyDescent="0.25">
      <c r="A31" s="17">
        <v>28</v>
      </c>
      <c r="B31" s="51" t="s">
        <v>33</v>
      </c>
      <c r="C31" s="45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5.75" x14ac:dyDescent="0.25">
      <c r="A32" s="17">
        <v>29</v>
      </c>
      <c r="B32" s="51" t="s">
        <v>34</v>
      </c>
      <c r="C32" s="45">
        <f t="shared" si="0"/>
        <v>151</v>
      </c>
      <c r="D32" s="5">
        <v>4</v>
      </c>
      <c r="E32" s="5"/>
      <c r="F32" s="5"/>
      <c r="G32" s="5">
        <v>37</v>
      </c>
      <c r="H32" s="5">
        <v>34</v>
      </c>
      <c r="I32" s="5">
        <v>42</v>
      </c>
      <c r="J32" s="5">
        <v>22</v>
      </c>
      <c r="K32" s="5">
        <v>12</v>
      </c>
      <c r="L32" s="5"/>
      <c r="M32" s="5"/>
      <c r="N32" s="5"/>
    </row>
    <row r="33" spans="1:14" ht="15.75" x14ac:dyDescent="0.25">
      <c r="A33" s="56"/>
      <c r="B33" s="57" t="s">
        <v>35</v>
      </c>
      <c r="C33" s="5">
        <f>SUM(C4:C32)</f>
        <v>151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5">
    <mergeCell ref="B1:B3"/>
    <mergeCell ref="A1:A3"/>
    <mergeCell ref="C2:C3"/>
    <mergeCell ref="C1:N1"/>
    <mergeCell ref="D2:N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1. аттестация</vt:lpstr>
      <vt:lpstr>2.детское население</vt:lpstr>
      <vt:lpstr>3.дети с ОВЗ</vt:lpstr>
      <vt:lpstr>4. содержание зданий</vt:lpstr>
      <vt:lpstr>5.Пищеблоки</vt:lpstr>
      <vt:lpstr>Лист3</vt:lpstr>
      <vt:lpstr>Лист2</vt:lpstr>
      <vt:lpstr>6. Медкабинеты</vt:lpstr>
      <vt:lpstr>7.Платные услуги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2024-01-12T12:01:20Z</dcterms:modified>
</cp:coreProperties>
</file>